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00808\AppData\Local\Microsoft\Windows\INetCache\Content.Outlook\9G6K1LL4\"/>
    </mc:Choice>
  </mc:AlternateContent>
  <bookViews>
    <workbookView xWindow="0" yWindow="0" windowWidth="28800" windowHeight="12255"/>
  </bookViews>
  <sheets>
    <sheet name="263筆263冊" sheetId="3" r:id="rId1"/>
    <sheet name="工作表1" sheetId="4" r:id="rId2"/>
  </sheets>
  <externalReferences>
    <externalReference r:id="rId3"/>
  </externalReferences>
  <definedNames>
    <definedName name="_xlnm._FilterDatabase" localSheetId="0" hidden="1">'263筆263冊'!$M$1:$M$268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3" l="1"/>
  <c r="P15" i="3"/>
  <c r="P27" i="3"/>
  <c r="P31" i="3"/>
  <c r="P43" i="3"/>
  <c r="P47" i="3"/>
  <c r="P59" i="3"/>
  <c r="P63" i="3"/>
  <c r="P75" i="3"/>
  <c r="P79" i="3"/>
  <c r="P91" i="3"/>
  <c r="P95" i="3"/>
  <c r="P107" i="3"/>
  <c r="P111" i="3"/>
  <c r="P123" i="3"/>
  <c r="P127" i="3"/>
  <c r="P139" i="3"/>
  <c r="P143" i="3"/>
  <c r="P155" i="3"/>
  <c r="P159" i="3"/>
  <c r="P171" i="3"/>
  <c r="P175" i="3"/>
  <c r="P187" i="3"/>
  <c r="P191" i="3"/>
  <c r="P203" i="3"/>
  <c r="P207" i="3"/>
  <c r="P219" i="3"/>
  <c r="P223" i="3"/>
  <c r="P235" i="3"/>
  <c r="P239" i="3"/>
  <c r="O3" i="3"/>
  <c r="P3" i="3" s="1"/>
  <c r="O4" i="3"/>
  <c r="P4" i="3" s="1"/>
  <c r="O5" i="3"/>
  <c r="P5" i="3" s="1"/>
  <c r="O6" i="3"/>
  <c r="P6" i="3" s="1"/>
  <c r="O7" i="3"/>
  <c r="P7" i="3" s="1"/>
  <c r="O8" i="3"/>
  <c r="P8" i="3" s="1"/>
  <c r="O9" i="3"/>
  <c r="P9" i="3" s="1"/>
  <c r="O10" i="3"/>
  <c r="P10" i="3" s="1"/>
  <c r="O11" i="3"/>
  <c r="O12" i="3"/>
  <c r="P12" i="3" s="1"/>
  <c r="O13" i="3"/>
  <c r="P13" i="3" s="1"/>
  <c r="O14" i="3"/>
  <c r="P14" i="3" s="1"/>
  <c r="O15" i="3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O28" i="3"/>
  <c r="P28" i="3" s="1"/>
  <c r="O29" i="3"/>
  <c r="P29" i="3" s="1"/>
  <c r="O30" i="3"/>
  <c r="P30" i="3" s="1"/>
  <c r="O31" i="3"/>
  <c r="O32" i="3"/>
  <c r="P32" i="3" s="1"/>
  <c r="O33" i="3"/>
  <c r="P33" i="3" s="1"/>
  <c r="O34" i="3"/>
  <c r="P34" i="3" s="1"/>
  <c r="O35" i="3"/>
  <c r="P35" i="3" s="1"/>
  <c r="O36" i="3"/>
  <c r="P36" i="3" s="1"/>
  <c r="O37" i="3"/>
  <c r="P37" i="3" s="1"/>
  <c r="O38" i="3"/>
  <c r="P38" i="3" s="1"/>
  <c r="O39" i="3"/>
  <c r="P39" i="3" s="1"/>
  <c r="O40" i="3"/>
  <c r="P40" i="3" s="1"/>
  <c r="O41" i="3"/>
  <c r="P41" i="3" s="1"/>
  <c r="O42" i="3"/>
  <c r="P42" i="3" s="1"/>
  <c r="O43" i="3"/>
  <c r="O44" i="3"/>
  <c r="P44" i="3" s="1"/>
  <c r="O45" i="3"/>
  <c r="P45" i="3" s="1"/>
  <c r="O46" i="3"/>
  <c r="P46" i="3" s="1"/>
  <c r="O47" i="3"/>
  <c r="O48" i="3"/>
  <c r="P48" i="3" s="1"/>
  <c r="O49" i="3"/>
  <c r="P49" i="3" s="1"/>
  <c r="O50" i="3"/>
  <c r="P50" i="3" s="1"/>
  <c r="O51" i="3"/>
  <c r="P51" i="3" s="1"/>
  <c r="O52" i="3"/>
  <c r="P52" i="3" s="1"/>
  <c r="O53" i="3"/>
  <c r="P53" i="3" s="1"/>
  <c r="O54" i="3"/>
  <c r="P54" i="3" s="1"/>
  <c r="O55" i="3"/>
  <c r="P55" i="3" s="1"/>
  <c r="O56" i="3"/>
  <c r="P56" i="3" s="1"/>
  <c r="O57" i="3"/>
  <c r="P57" i="3" s="1"/>
  <c r="O58" i="3"/>
  <c r="P58" i="3" s="1"/>
  <c r="O59" i="3"/>
  <c r="O60" i="3"/>
  <c r="P60" i="3" s="1"/>
  <c r="O61" i="3"/>
  <c r="P61" i="3" s="1"/>
  <c r="O62" i="3"/>
  <c r="P62" i="3" s="1"/>
  <c r="O63" i="3"/>
  <c r="O64" i="3"/>
  <c r="P64" i="3" s="1"/>
  <c r="O65" i="3"/>
  <c r="P65" i="3" s="1"/>
  <c r="O66" i="3"/>
  <c r="P66" i="3" s="1"/>
  <c r="O67" i="3"/>
  <c r="P67" i="3" s="1"/>
  <c r="O68" i="3"/>
  <c r="P68" i="3" s="1"/>
  <c r="O69" i="3"/>
  <c r="P69" i="3" s="1"/>
  <c r="O70" i="3"/>
  <c r="P70" i="3" s="1"/>
  <c r="O71" i="3"/>
  <c r="P71" i="3" s="1"/>
  <c r="O72" i="3"/>
  <c r="P72" i="3" s="1"/>
  <c r="O73" i="3"/>
  <c r="P73" i="3" s="1"/>
  <c r="O74" i="3"/>
  <c r="P74" i="3" s="1"/>
  <c r="O75" i="3"/>
  <c r="O76" i="3"/>
  <c r="P76" i="3" s="1"/>
  <c r="O77" i="3"/>
  <c r="P77" i="3" s="1"/>
  <c r="O78" i="3"/>
  <c r="P78" i="3" s="1"/>
  <c r="O79" i="3"/>
  <c r="O80" i="3"/>
  <c r="P80" i="3" s="1"/>
  <c r="O81" i="3"/>
  <c r="P81" i="3" s="1"/>
  <c r="O82" i="3"/>
  <c r="P82" i="3" s="1"/>
  <c r="O83" i="3"/>
  <c r="P83" i="3" s="1"/>
  <c r="O84" i="3"/>
  <c r="P84" i="3" s="1"/>
  <c r="O85" i="3"/>
  <c r="P85" i="3" s="1"/>
  <c r="O86" i="3"/>
  <c r="P86" i="3" s="1"/>
  <c r="O87" i="3"/>
  <c r="P87" i="3" s="1"/>
  <c r="O88" i="3"/>
  <c r="P88" i="3" s="1"/>
  <c r="O89" i="3"/>
  <c r="P89" i="3" s="1"/>
  <c r="O90" i="3"/>
  <c r="P90" i="3" s="1"/>
  <c r="O91" i="3"/>
  <c r="O92" i="3"/>
  <c r="P92" i="3" s="1"/>
  <c r="O93" i="3"/>
  <c r="P93" i="3" s="1"/>
  <c r="O94" i="3"/>
  <c r="P94" i="3" s="1"/>
  <c r="O95" i="3"/>
  <c r="O96" i="3"/>
  <c r="P96" i="3" s="1"/>
  <c r="O97" i="3"/>
  <c r="P97" i="3" s="1"/>
  <c r="O98" i="3"/>
  <c r="P98" i="3" s="1"/>
  <c r="O99" i="3"/>
  <c r="P99" i="3" s="1"/>
  <c r="O100" i="3"/>
  <c r="P100" i="3" s="1"/>
  <c r="O101" i="3"/>
  <c r="P101" i="3" s="1"/>
  <c r="O102" i="3"/>
  <c r="P102" i="3" s="1"/>
  <c r="O103" i="3"/>
  <c r="P103" i="3" s="1"/>
  <c r="O104" i="3"/>
  <c r="P104" i="3" s="1"/>
  <c r="O105" i="3"/>
  <c r="P105" i="3" s="1"/>
  <c r="O106" i="3"/>
  <c r="P106" i="3" s="1"/>
  <c r="O107" i="3"/>
  <c r="O108" i="3"/>
  <c r="P108" i="3" s="1"/>
  <c r="O109" i="3"/>
  <c r="P109" i="3" s="1"/>
  <c r="O110" i="3"/>
  <c r="P110" i="3" s="1"/>
  <c r="O111" i="3"/>
  <c r="O112" i="3"/>
  <c r="P112" i="3" s="1"/>
  <c r="O113" i="3"/>
  <c r="P113" i="3" s="1"/>
  <c r="O114" i="3"/>
  <c r="P114" i="3" s="1"/>
  <c r="O115" i="3"/>
  <c r="P115" i="3" s="1"/>
  <c r="O116" i="3"/>
  <c r="P116" i="3" s="1"/>
  <c r="O117" i="3"/>
  <c r="P117" i="3" s="1"/>
  <c r="O118" i="3"/>
  <c r="P118" i="3" s="1"/>
  <c r="O119" i="3"/>
  <c r="P119" i="3" s="1"/>
  <c r="O120" i="3"/>
  <c r="P120" i="3" s="1"/>
  <c r="O121" i="3"/>
  <c r="P121" i="3" s="1"/>
  <c r="O122" i="3"/>
  <c r="P122" i="3" s="1"/>
  <c r="O123" i="3"/>
  <c r="O124" i="3"/>
  <c r="P124" i="3" s="1"/>
  <c r="O125" i="3"/>
  <c r="P125" i="3" s="1"/>
  <c r="O126" i="3"/>
  <c r="P126" i="3" s="1"/>
  <c r="O127" i="3"/>
  <c r="O128" i="3"/>
  <c r="P128" i="3" s="1"/>
  <c r="O129" i="3"/>
  <c r="P129" i="3" s="1"/>
  <c r="O130" i="3"/>
  <c r="P130" i="3" s="1"/>
  <c r="O131" i="3"/>
  <c r="P131" i="3" s="1"/>
  <c r="O132" i="3"/>
  <c r="P132" i="3" s="1"/>
  <c r="O133" i="3"/>
  <c r="P133" i="3" s="1"/>
  <c r="O134" i="3"/>
  <c r="P134" i="3" s="1"/>
  <c r="O135" i="3"/>
  <c r="P135" i="3" s="1"/>
  <c r="O136" i="3"/>
  <c r="P136" i="3" s="1"/>
  <c r="O137" i="3"/>
  <c r="P137" i="3" s="1"/>
  <c r="O138" i="3"/>
  <c r="P138" i="3" s="1"/>
  <c r="O139" i="3"/>
  <c r="O140" i="3"/>
  <c r="P140" i="3" s="1"/>
  <c r="O141" i="3"/>
  <c r="P141" i="3" s="1"/>
  <c r="O142" i="3"/>
  <c r="P142" i="3" s="1"/>
  <c r="O143" i="3"/>
  <c r="O144" i="3"/>
  <c r="P144" i="3" s="1"/>
  <c r="O145" i="3"/>
  <c r="P145" i="3" s="1"/>
  <c r="O146" i="3"/>
  <c r="P146" i="3" s="1"/>
  <c r="O147" i="3"/>
  <c r="P147" i="3" s="1"/>
  <c r="O148" i="3"/>
  <c r="P148" i="3" s="1"/>
  <c r="O149" i="3"/>
  <c r="P149" i="3" s="1"/>
  <c r="O150" i="3"/>
  <c r="P150" i="3" s="1"/>
  <c r="O151" i="3"/>
  <c r="P151" i="3" s="1"/>
  <c r="O152" i="3"/>
  <c r="P152" i="3" s="1"/>
  <c r="O153" i="3"/>
  <c r="P153" i="3" s="1"/>
  <c r="O154" i="3"/>
  <c r="P154" i="3" s="1"/>
  <c r="O155" i="3"/>
  <c r="O156" i="3"/>
  <c r="P156" i="3" s="1"/>
  <c r="O157" i="3"/>
  <c r="P157" i="3" s="1"/>
  <c r="O158" i="3"/>
  <c r="P158" i="3" s="1"/>
  <c r="O159" i="3"/>
  <c r="O160" i="3"/>
  <c r="P160" i="3" s="1"/>
  <c r="O161" i="3"/>
  <c r="P161" i="3" s="1"/>
  <c r="O162" i="3"/>
  <c r="P162" i="3" s="1"/>
  <c r="O163" i="3"/>
  <c r="P163" i="3" s="1"/>
  <c r="O164" i="3"/>
  <c r="P164" i="3" s="1"/>
  <c r="O165" i="3"/>
  <c r="P165" i="3" s="1"/>
  <c r="O166" i="3"/>
  <c r="P166" i="3" s="1"/>
  <c r="O167" i="3"/>
  <c r="P167" i="3" s="1"/>
  <c r="O168" i="3"/>
  <c r="P168" i="3" s="1"/>
  <c r="O169" i="3"/>
  <c r="P169" i="3" s="1"/>
  <c r="O170" i="3"/>
  <c r="P170" i="3" s="1"/>
  <c r="O171" i="3"/>
  <c r="O172" i="3"/>
  <c r="P172" i="3" s="1"/>
  <c r="O173" i="3"/>
  <c r="P173" i="3" s="1"/>
  <c r="O174" i="3"/>
  <c r="P174" i="3" s="1"/>
  <c r="O175" i="3"/>
  <c r="O176" i="3"/>
  <c r="P176" i="3" s="1"/>
  <c r="O177" i="3"/>
  <c r="P177" i="3" s="1"/>
  <c r="O178" i="3"/>
  <c r="P178" i="3" s="1"/>
  <c r="O179" i="3"/>
  <c r="P179" i="3" s="1"/>
  <c r="O180" i="3"/>
  <c r="P180" i="3" s="1"/>
  <c r="O181" i="3"/>
  <c r="P181" i="3" s="1"/>
  <c r="O182" i="3"/>
  <c r="P182" i="3" s="1"/>
  <c r="O183" i="3"/>
  <c r="P183" i="3" s="1"/>
  <c r="O184" i="3"/>
  <c r="P184" i="3" s="1"/>
  <c r="O185" i="3"/>
  <c r="P185" i="3" s="1"/>
  <c r="O186" i="3"/>
  <c r="P186" i="3" s="1"/>
  <c r="O187" i="3"/>
  <c r="O188" i="3"/>
  <c r="P188" i="3" s="1"/>
  <c r="O189" i="3"/>
  <c r="P189" i="3" s="1"/>
  <c r="O190" i="3"/>
  <c r="P190" i="3" s="1"/>
  <c r="O191" i="3"/>
  <c r="O192" i="3"/>
  <c r="P192" i="3" s="1"/>
  <c r="O193" i="3"/>
  <c r="P193" i="3" s="1"/>
  <c r="O194" i="3"/>
  <c r="P194" i="3" s="1"/>
  <c r="O195" i="3"/>
  <c r="P195" i="3" s="1"/>
  <c r="O196" i="3"/>
  <c r="P196" i="3" s="1"/>
  <c r="O197" i="3"/>
  <c r="P197" i="3" s="1"/>
  <c r="O198" i="3"/>
  <c r="P198" i="3" s="1"/>
  <c r="O199" i="3"/>
  <c r="P199" i="3" s="1"/>
  <c r="O200" i="3"/>
  <c r="P200" i="3" s="1"/>
  <c r="O201" i="3"/>
  <c r="P201" i="3" s="1"/>
  <c r="O202" i="3"/>
  <c r="P202" i="3" s="1"/>
  <c r="O203" i="3"/>
  <c r="O204" i="3"/>
  <c r="P204" i="3" s="1"/>
  <c r="O205" i="3"/>
  <c r="P205" i="3" s="1"/>
  <c r="O206" i="3"/>
  <c r="P206" i="3" s="1"/>
  <c r="O207" i="3"/>
  <c r="O208" i="3"/>
  <c r="P208" i="3" s="1"/>
  <c r="O209" i="3"/>
  <c r="P209" i="3" s="1"/>
  <c r="O210" i="3"/>
  <c r="P210" i="3" s="1"/>
  <c r="O211" i="3"/>
  <c r="P211" i="3" s="1"/>
  <c r="O212" i="3"/>
  <c r="P212" i="3" s="1"/>
  <c r="O213" i="3"/>
  <c r="P213" i="3" s="1"/>
  <c r="O214" i="3"/>
  <c r="P214" i="3" s="1"/>
  <c r="O215" i="3"/>
  <c r="P215" i="3" s="1"/>
  <c r="O216" i="3"/>
  <c r="P216" i="3" s="1"/>
  <c r="O217" i="3"/>
  <c r="P217" i="3" s="1"/>
  <c r="O218" i="3"/>
  <c r="P218" i="3" s="1"/>
  <c r="O219" i="3"/>
  <c r="O220" i="3"/>
  <c r="P220" i="3" s="1"/>
  <c r="O221" i="3"/>
  <c r="P221" i="3" s="1"/>
  <c r="O222" i="3"/>
  <c r="P222" i="3" s="1"/>
  <c r="O223" i="3"/>
  <c r="O224" i="3"/>
  <c r="P224" i="3" s="1"/>
  <c r="O225" i="3"/>
  <c r="P225" i="3" s="1"/>
  <c r="O226" i="3"/>
  <c r="P226" i="3" s="1"/>
  <c r="O227" i="3"/>
  <c r="P227" i="3" s="1"/>
  <c r="O228" i="3"/>
  <c r="P228" i="3" s="1"/>
  <c r="O229" i="3"/>
  <c r="P229" i="3" s="1"/>
  <c r="O230" i="3"/>
  <c r="P230" i="3" s="1"/>
  <c r="O231" i="3"/>
  <c r="P231" i="3" s="1"/>
  <c r="O232" i="3"/>
  <c r="P232" i="3" s="1"/>
  <c r="O233" i="3"/>
  <c r="P233" i="3" s="1"/>
  <c r="O234" i="3"/>
  <c r="P234" i="3" s="1"/>
  <c r="O235" i="3"/>
  <c r="O236" i="3"/>
  <c r="P236" i="3" s="1"/>
  <c r="O237" i="3"/>
  <c r="P237" i="3" s="1"/>
  <c r="O238" i="3"/>
  <c r="P238" i="3" s="1"/>
  <c r="O239" i="3"/>
  <c r="O240" i="3"/>
  <c r="P240" i="3" s="1"/>
  <c r="O241" i="3"/>
  <c r="P241" i="3" s="1"/>
  <c r="O242" i="3"/>
  <c r="P242" i="3" s="1"/>
  <c r="O243" i="3"/>
  <c r="P243" i="3" s="1"/>
  <c r="O244" i="3"/>
  <c r="P244" i="3" s="1"/>
  <c r="O245" i="3"/>
  <c r="P245" i="3" s="1"/>
  <c r="O246" i="3"/>
  <c r="P246" i="3" s="1"/>
  <c r="O247" i="3"/>
  <c r="P247" i="3" s="1"/>
  <c r="O248" i="3"/>
  <c r="P248" i="3" s="1"/>
  <c r="O249" i="3"/>
  <c r="P249" i="3" s="1"/>
  <c r="O250" i="3"/>
  <c r="P250" i="3" s="1"/>
  <c r="O251" i="3"/>
  <c r="P251" i="3" s="1"/>
  <c r="O252" i="3"/>
  <c r="P252" i="3" s="1"/>
  <c r="O253" i="3"/>
  <c r="P253" i="3" s="1"/>
  <c r="O254" i="3"/>
  <c r="P254" i="3" s="1"/>
  <c r="O255" i="3"/>
  <c r="P255" i="3" s="1"/>
  <c r="O256" i="3"/>
  <c r="P256" i="3" s="1"/>
  <c r="O257" i="3"/>
  <c r="P257" i="3" s="1"/>
  <c r="O258" i="3"/>
  <c r="P258" i="3" s="1"/>
  <c r="O259" i="3"/>
  <c r="P259" i="3" s="1"/>
  <c r="O260" i="3"/>
  <c r="P260" i="3" s="1"/>
  <c r="O261" i="3"/>
  <c r="P261" i="3" s="1"/>
  <c r="O262" i="3"/>
  <c r="P262" i="3" s="1"/>
  <c r="O263" i="3"/>
  <c r="P263" i="3" s="1"/>
  <c r="O264" i="3"/>
  <c r="P264" i="3" s="1"/>
  <c r="O2" i="3"/>
  <c r="P2" i="3" s="1"/>
  <c r="G265" i="3" l="1"/>
</calcChain>
</file>

<file path=xl/sharedStrings.xml><?xml version="1.0" encoding="utf-8"?>
<sst xmlns="http://schemas.openxmlformats.org/spreadsheetml/2006/main" count="2756" uniqueCount="940">
  <si>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</si>
  <si>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</si>
  <si>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</si>
  <si>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</si>
  <si>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</si>
  <si>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</si>
  <si>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</si>
  <si>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</si>
  <si>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</si>
  <si>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</si>
  <si>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</si>
  <si>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</si>
  <si>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序號</t>
    <phoneticPr fontId="1" type="noConversion"/>
  </si>
  <si>
    <t>電子書13碼ISBN</t>
    <phoneticPr fontId="1" type="noConversion"/>
  </si>
  <si>
    <t>HA3 圖書資訊學</t>
  </si>
  <si>
    <t>H06 歷史學</t>
  </si>
  <si>
    <t>H15 經濟學</t>
  </si>
  <si>
    <t>H04語言學</t>
  </si>
  <si>
    <t>H14政治學</t>
  </si>
  <si>
    <t>H12心理學</t>
  </si>
  <si>
    <t>M02數學</t>
  </si>
  <si>
    <t>E09土木、水利、工程</t>
  </si>
  <si>
    <t>E12電信工程</t>
  </si>
  <si>
    <t>M01統計</t>
  </si>
  <si>
    <t>E01機械固力</t>
  </si>
  <si>
    <t>H11教育學</t>
  </si>
  <si>
    <t>H05文學二(外國文學、性別研究、文化研究)</t>
  </si>
  <si>
    <t>H17社會學</t>
  </si>
  <si>
    <t>H23藝術學</t>
  </si>
  <si>
    <t>H13法律學</t>
  </si>
  <si>
    <t>H06歷史學</t>
  </si>
  <si>
    <t>H17 社會學</t>
  </si>
  <si>
    <t>H05 文學二(外國文學、性別研究、文化研究)</t>
  </si>
  <si>
    <t>中文</t>
  </si>
  <si>
    <t>M</t>
  </si>
  <si>
    <t>1版</t>
  </si>
  <si>
    <t>H01 文學一(中國文學、台灣文學、原住民文學)</t>
  </si>
  <si>
    <t>語文別</t>
    <phoneticPr fontId="1" type="noConversion"/>
  </si>
  <si>
    <t>簡體中文</t>
  </si>
  <si>
    <t>總冊數</t>
    <phoneticPr fontId="1" type="noConversion"/>
  </si>
  <si>
    <t>備註</t>
    <phoneticPr fontId="1" type="noConversion"/>
  </si>
  <si>
    <t>H08 哲學</t>
  </si>
  <si>
    <t>H14 政治學</t>
  </si>
  <si>
    <t>H41 管理一(人資、組織行為、策略管理、國企、醫管、科管)</t>
  </si>
  <si>
    <t>*註:有聲內容(音檔已内嵌在書檔中，故不另行提供附件)</t>
  </si>
  <si>
    <t>Ss &amp; A</t>
  </si>
  <si>
    <t>S &amp; T</t>
  </si>
  <si>
    <t>秀威經典</t>
  </si>
  <si>
    <t>H42 管理二(行銷、生管、資管、交管、作業研究/數量方法)</t>
  </si>
  <si>
    <t>H11 教育學</t>
  </si>
  <si>
    <t>H12 心理學</t>
  </si>
  <si>
    <t>時報出版</t>
  </si>
  <si>
    <t>B2010C0 生物學之生化及分子生物</t>
  </si>
  <si>
    <t>2020</t>
  </si>
  <si>
    <t>2017</t>
  </si>
  <si>
    <t>2018</t>
  </si>
  <si>
    <t>2019</t>
  </si>
  <si>
    <t>2016</t>
  </si>
  <si>
    <t>明代宗教雜劇研究</t>
    <phoneticPr fontId="1" type="noConversion"/>
  </si>
  <si>
    <t>金宇澄</t>
    <phoneticPr fontId="1" type="noConversion"/>
  </si>
  <si>
    <t>2019</t>
    <phoneticPr fontId="1" type="noConversion"/>
  </si>
  <si>
    <t>2019</t>
    <phoneticPr fontId="1" type="noConversion"/>
  </si>
  <si>
    <t>2018</t>
    <phoneticPr fontId="1" type="noConversion"/>
  </si>
  <si>
    <t>上海15分钟社区生活圈规划研究与实践</t>
  </si>
  <si>
    <t>(新譯)小川未明的大人童話: 收錄&lt;&lt;紅蠟燭與人魚&gt;&gt;.&lt;&lt;野薔薇&gt;&gt;等, 陪你越過悲傷的山頭</t>
    <phoneticPr fontId="1" type="noConversion"/>
  </si>
  <si>
    <t>Esther Chu</t>
  </si>
  <si>
    <t>2019</t>
    <phoneticPr fontId="1" type="noConversion"/>
  </si>
  <si>
    <t>李娟</t>
    <phoneticPr fontId="1" type="noConversion"/>
  </si>
  <si>
    <t>凱瑟琳.弗林</t>
    <phoneticPr fontId="1" type="noConversion"/>
  </si>
  <si>
    <t>上海人民出版社有限責任公司</t>
  </si>
  <si>
    <t>2019</t>
    <phoneticPr fontId="1" type="noConversion"/>
  </si>
  <si>
    <t>張悅然</t>
    <phoneticPr fontId="1" type="noConversion"/>
  </si>
  <si>
    <t>李長聲</t>
    <phoneticPr fontId="1" type="noConversion"/>
  </si>
  <si>
    <t>2019</t>
    <phoneticPr fontId="1" type="noConversion"/>
  </si>
  <si>
    <t>考用出版股份有限公司</t>
    <phoneticPr fontId="1" type="noConversion"/>
  </si>
  <si>
    <t>2020</t>
    <phoneticPr fontId="1" type="noConversion"/>
  </si>
  <si>
    <t>郵政內勤4合1: 快速搶分便利帶</t>
    <phoneticPr fontId="1" type="noConversion"/>
  </si>
  <si>
    <t>稅務相關法規概要(包括所得稅法及其施行細則.稅捐稽徵法及其施行細則.加值型及非加值型營業稅法及其施行細則.營利事業所得稅查核準則.所得基本稅額條例及其施行細則.遺產及贈與稅法及其施行細則)</t>
    <phoneticPr fontId="1" type="noConversion"/>
  </si>
  <si>
    <t>千華數位文化股份有限公司</t>
    <phoneticPr fontId="1" type="noConversion"/>
  </si>
  <si>
    <t>2021</t>
    <phoneticPr fontId="1" type="noConversion"/>
  </si>
  <si>
    <t>2020</t>
    <phoneticPr fontId="1" type="noConversion"/>
  </si>
  <si>
    <t>證券商高級業務員(重點整理+試題演練)</t>
    <phoneticPr fontId="1" type="noConversion"/>
  </si>
  <si>
    <t>證券商業務員(重點整理+試題演練)</t>
    <phoneticPr fontId="1" type="noConversion"/>
  </si>
  <si>
    <t>校長主任甄試葵花寶典: 107~109年度(含口試應考策略)</t>
    <phoneticPr fontId="1" type="noConversion"/>
  </si>
  <si>
    <t>9787543975118</t>
  </si>
  <si>
    <t>禅释庄子</t>
  </si>
  <si>
    <t>于仲達</t>
  </si>
  <si>
    <t>上海科學技術文獻出版社</t>
  </si>
  <si>
    <t>9789869509169</t>
  </si>
  <si>
    <t>臺灣高教產業的東協策略</t>
  </si>
  <si>
    <t>馬寶蓮</t>
  </si>
  <si>
    <t>索引數位股份有限公司</t>
  </si>
  <si>
    <t>9789869572279</t>
  </si>
  <si>
    <t>沒有誰是壞人, 你也不是!: 療癒罪咎</t>
  </si>
  <si>
    <t>恰克 . 史匹桑諾博士</t>
  </si>
  <si>
    <t>長歌藝術傳播有限公司</t>
  </si>
  <si>
    <t>9787117254311</t>
  </si>
  <si>
    <t>临证纪事: 我的针灸之路</t>
  </si>
  <si>
    <t>張仁</t>
  </si>
  <si>
    <t>人民衛生電子音像出版社有限公司</t>
  </si>
  <si>
    <t>9789888573721</t>
  </si>
  <si>
    <t>中國人的溝通藝術: 錦心繡口筆生花</t>
  </si>
  <si>
    <t>陳耀南</t>
  </si>
  <si>
    <t>中華書局(香港)有限公司</t>
    <phoneticPr fontId="5" type="noConversion"/>
  </si>
  <si>
    <t>9789869822671</t>
  </si>
  <si>
    <t>西班牙, 不只海鮮飯: 跟著官方導遊深入西班牙美味日常</t>
  </si>
  <si>
    <t>王儷瑾</t>
  </si>
  <si>
    <t>奇光出版</t>
  </si>
  <si>
    <t>9789869904421</t>
  </si>
  <si>
    <t>雞湯越喝, 越孤獨: 打造鋼鐵玻璃心, 尋找未知的自己</t>
  </si>
  <si>
    <t>何吳明, 鄒國靜</t>
  </si>
  <si>
    <t>清文華泉事業有限公司</t>
  </si>
  <si>
    <t>9789620446290</t>
  </si>
  <si>
    <t>瞭解伊斯蘭</t>
  </si>
  <si>
    <t>奧斯曼.楊興本</t>
  </si>
  <si>
    <t>三聯書店有限公司</t>
  </si>
  <si>
    <t>H22 區域研究及地理</t>
  </si>
  <si>
    <t>9787220100505</t>
  </si>
  <si>
    <t>1978留学改变人生: 中国改革开放首批赴美留学生纪实</t>
  </si>
  <si>
    <t>錢江</t>
  </si>
  <si>
    <t>四川人民出版社有限公司</t>
  </si>
  <si>
    <t>9789869423366</t>
  </si>
  <si>
    <t>期待明天的人: 二二八消失的檢察官王育霖</t>
  </si>
  <si>
    <t>王克雄, 王克紹</t>
  </si>
  <si>
    <t>遠足文化事業股份有限公司</t>
  </si>
  <si>
    <t>9787562958109</t>
  </si>
  <si>
    <t>创新创业</t>
  </si>
  <si>
    <t>馬琳</t>
  </si>
  <si>
    <t>武漢理工大學出版社有限責任公司</t>
  </si>
  <si>
    <t>9787563056828</t>
  </si>
  <si>
    <t>红楼一梦入金陵</t>
  </si>
  <si>
    <t>瀟妃燕</t>
  </si>
  <si>
    <t>河海大學出版社</t>
  </si>
  <si>
    <t>9787563060399</t>
  </si>
  <si>
    <t>鲁迅讲古籍序跋</t>
  </si>
  <si>
    <t>魯迅</t>
  </si>
  <si>
    <t>9787563059164</t>
  </si>
  <si>
    <t>鲁迅讲国学</t>
  </si>
  <si>
    <t>9787563060214</t>
  </si>
  <si>
    <t>蒋维乔讲中国近三百年哲学史</t>
  </si>
  <si>
    <t>蔣維喬</t>
  </si>
  <si>
    <t>9787520106276</t>
  </si>
  <si>
    <t>当代中国学术史论</t>
  </si>
  <si>
    <t>余三定</t>
  </si>
  <si>
    <t>社會科學文獻出版社</t>
  </si>
  <si>
    <t>9789571380568</t>
  </si>
  <si>
    <t>哪來的芒果乾？: 煽動恐懼, 倚賴美國, 能解決問題？</t>
  </si>
  <si>
    <t>蘇起</t>
  </si>
  <si>
    <t>時報文化出版企業股份有限公司</t>
  </si>
  <si>
    <t>9789869874120</t>
  </si>
  <si>
    <t>頂尖業務員都是心理學家: 心理學大師親傳, 讓客戶無法拒絕的銷售心理聖經</t>
  </si>
  <si>
    <t>威廉.沃克.阿特金森</t>
  </si>
  <si>
    <t>堡壘文化</t>
  </si>
  <si>
    <t>9789869665377</t>
  </si>
  <si>
    <t>全面滲透: 中國正在遙控臺灣</t>
  </si>
  <si>
    <t>曾韋禎</t>
  </si>
  <si>
    <t>主流出版有限公司</t>
  </si>
  <si>
    <t>9789869499828</t>
  </si>
  <si>
    <t>在巨人的國度旅行: 當代語文研究.教學與實踐</t>
  </si>
  <si>
    <t>BOD1版</t>
  </si>
  <si>
    <t>顧蕙倩</t>
  </si>
  <si>
    <t>9789579036191</t>
  </si>
  <si>
    <t>老派創新學: 打造新價值的80種未來提案</t>
  </si>
  <si>
    <t>李錫東</t>
  </si>
  <si>
    <t>樂果文化</t>
  </si>
  <si>
    <t>9787520105453</t>
  </si>
  <si>
    <t>权力之巅: 国际货币体系的政治起源</t>
  </si>
  <si>
    <t>李曉耕</t>
  </si>
  <si>
    <t>9787509799581</t>
  </si>
  <si>
    <t>纵横家史话</t>
  </si>
  <si>
    <t>白立超</t>
  </si>
  <si>
    <t>9787568055574</t>
  </si>
  <si>
    <t>华为没有成功, 只有成长: 任正非传</t>
  </si>
  <si>
    <t>林超華</t>
  </si>
  <si>
    <t>華中科技大學出版社有限責任公司</t>
  </si>
  <si>
    <t>9787512643840</t>
  </si>
  <si>
    <t>章太炎讲国学</t>
  </si>
  <si>
    <t>章太炎</t>
  </si>
  <si>
    <t>團結出版社</t>
  </si>
  <si>
    <t>9787512643710</t>
  </si>
  <si>
    <t>张荫麟讲中国史</t>
  </si>
  <si>
    <t>張蔭麟</t>
  </si>
  <si>
    <t>9787512643741</t>
  </si>
  <si>
    <t>罗根泽讲乐府文学史</t>
  </si>
  <si>
    <t>羅根澤</t>
  </si>
  <si>
    <t>9787512643574</t>
  </si>
  <si>
    <t>王国维讲宋元戏曲史</t>
  </si>
  <si>
    <t>王國維</t>
  </si>
  <si>
    <t>9787512643864</t>
  </si>
  <si>
    <t>蒋廷黻讲中国近代史</t>
  </si>
  <si>
    <t>蔣廷黻</t>
  </si>
  <si>
    <t>Science &amp; Technology</t>
  </si>
  <si>
    <t>B101008 保健營養</t>
  </si>
  <si>
    <t>9789578683693</t>
  </si>
  <si>
    <t>10秒筋膜放鬆操!: 速效改善惱人腰痛.解除疲勞, 活化全身讓你白天有活力.夜晚好入眠</t>
  </si>
  <si>
    <t>瀧澤幸一</t>
  </si>
  <si>
    <t>幸福文化</t>
  </si>
  <si>
    <t>9789869513647</t>
  </si>
  <si>
    <t>喚醒人體本能自癒力: 全辟榖: 食氣.不食.斷食</t>
  </si>
  <si>
    <t>魏鼎</t>
  </si>
  <si>
    <t>9789571383156</t>
  </si>
  <si>
    <t>文本張愛玲</t>
  </si>
  <si>
    <t>張小虹</t>
  </si>
  <si>
    <t>9789869881982</t>
  </si>
  <si>
    <t>交涉的武器: 20個專業級的談判原則 辣腕交涉高手從不外流,精準談判的最強奧義,首度大公開!</t>
  </si>
  <si>
    <t>萊恩.格斯登</t>
  </si>
  <si>
    <t>方舟文化</t>
  </si>
  <si>
    <t>9789571373850</t>
  </si>
  <si>
    <t>生命的智慧: 對生命真締的探討.踐行與證悟</t>
  </si>
  <si>
    <t>邱明正</t>
  </si>
  <si>
    <t>9789869706964</t>
  </si>
  <si>
    <t>武士道: 讓日本人成為今日的日本人的思想集</t>
  </si>
  <si>
    <t>新渡戶稻造</t>
  </si>
  <si>
    <t>不二家</t>
  </si>
  <si>
    <t>9789863843924</t>
  </si>
  <si>
    <t>孫子兵法商學院: 比爾蓋茲必讀推薦.哈佛商學院必修,日本NO.1東洋思想家30年企業顧問破譯職場生存智慧</t>
  </si>
  <si>
    <t>田口佳史</t>
  </si>
  <si>
    <t>野人文化</t>
  </si>
  <si>
    <t>9789571382029</t>
  </si>
  <si>
    <t>當冰箱只剩下烏魚子: 從世界走回自己,從外在轉向內心,來一場人生優雅的斷捨離</t>
  </si>
  <si>
    <t>蘇宇鈴</t>
  </si>
  <si>
    <t>9789869317122</t>
  </si>
  <si>
    <t>一粒細胞見世界</t>
  </si>
  <si>
    <t>倫斯伯格</t>
  </si>
  <si>
    <t>天下文化</t>
  </si>
  <si>
    <t>9789869486422</t>
  </si>
  <si>
    <t>亞馬遜森林探勘先鋒: 徐畢克斯用科學寫日記,發掘全新物種</t>
  </si>
  <si>
    <t>Klaus Schönitzer,陳克敏</t>
  </si>
  <si>
    <t>新銳文創</t>
  </si>
  <si>
    <t>9789576939211</t>
  </si>
  <si>
    <t>梭羅與樹的四時語言</t>
  </si>
  <si>
    <t>理查.希金斯(Richard Higgins)</t>
  </si>
  <si>
    <t>張老師文化</t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</si>
  <si>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</si>
  <si>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你的行為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決定你是誰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塑造企業文化最重要的事</t>
    </r>
  </si>
  <si>
    <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</si>
  <si>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本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霍羅維茲</t>
    </r>
  </si>
  <si>
    <r>
      <rPr>
        <sz val="10"/>
        <rFont val="新細明體"/>
        <family val="1"/>
        <charset val="136"/>
      </rPr>
      <t>遠見天下文化出版股份有限公司</t>
    </r>
  </si>
  <si>
    <r>
      <rPr>
        <sz val="10"/>
        <rFont val="新細明體"/>
        <family val="1"/>
        <charset val="136"/>
      </rPr>
      <t>中文</t>
    </r>
  </si>
  <si>
    <r>
      <rPr>
        <sz val="10"/>
        <rFont val="新細明體"/>
        <family val="1"/>
        <charset val="136"/>
      </rPr>
      <t>無光碟附件</t>
    </r>
  </si>
  <si>
    <r>
      <t xml:space="preserve">H19 </t>
    </r>
    <r>
      <rPr>
        <sz val="10"/>
        <rFont val="新細明體"/>
        <family val="1"/>
        <charset val="136"/>
      </rPr>
      <t>傳播學</t>
    </r>
  </si>
  <si>
    <r>
      <rPr>
        <sz val="10"/>
        <rFont val="新細明體"/>
        <family val="1"/>
        <charset val="136"/>
      </rPr>
      <t>新闻是匆忙中写就的历史</t>
    </r>
  </si>
  <si>
    <r>
      <rPr>
        <sz val="10"/>
        <rFont val="新細明體"/>
        <family val="1"/>
        <charset val="136"/>
      </rPr>
      <t>陳嬿如</t>
    </r>
  </si>
  <si>
    <r>
      <rPr>
        <sz val="10"/>
        <rFont val="新細明體"/>
        <family val="1"/>
        <charset val="136"/>
      </rPr>
      <t>上海交通大學電子音像出版社有限公司</t>
    </r>
  </si>
  <si>
    <r>
      <rPr>
        <sz val="10"/>
        <rFont val="新細明體"/>
        <family val="1"/>
        <charset val="136"/>
      </rPr>
      <t>簡體中文</t>
    </r>
  </si>
  <si>
    <r>
      <t xml:space="preserve">B1020DA </t>
    </r>
    <r>
      <rPr>
        <sz val="10"/>
        <rFont val="新細明體"/>
        <family val="1"/>
        <charset val="136"/>
      </rPr>
      <t>護理</t>
    </r>
  </si>
  <si>
    <r>
      <rPr>
        <sz val="10"/>
        <rFont val="新細明體"/>
        <family val="1"/>
        <charset val="136"/>
      </rPr>
      <t>家庭舒适护理指南</t>
    </r>
  </si>
  <si>
    <r>
      <rPr>
        <sz val="10"/>
        <rFont val="新細明體"/>
        <family val="1"/>
        <charset val="136"/>
      </rPr>
      <t>楊青敏</t>
    </r>
  </si>
  <si>
    <r>
      <rPr>
        <sz val="10"/>
        <rFont val="新細明體"/>
        <family val="1"/>
        <charset val="136"/>
      </rPr>
      <t>中国新闻与传播学研究蓝皮书</t>
    </r>
    <r>
      <rPr>
        <sz val="10"/>
        <rFont val="Calibri"/>
        <family val="2"/>
      </rPr>
      <t>(2015)</t>
    </r>
  </si>
  <si>
    <r>
      <rPr>
        <sz val="10"/>
        <rFont val="新細明體"/>
        <family val="1"/>
        <charset val="136"/>
      </rPr>
      <t>戴元光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</si>
  <si>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</si>
  <si>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rPr>
        <sz val="10"/>
        <rFont val="新細明體"/>
        <family val="1"/>
        <charset val="136"/>
      </rPr>
      <t>我們大家都不一樣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但值得一樣的尊重</t>
    </r>
  </si>
  <si>
    <r>
      <rPr>
        <sz val="10"/>
        <rFont val="新細明體"/>
        <family val="1"/>
        <charset val="136"/>
      </rPr>
      <t>衛生福利部疾病管制署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</si>
  <si>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</si>
  <si>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rPr>
        <sz val="10"/>
        <rFont val="新細明體"/>
        <family val="1"/>
        <charset val="136"/>
      </rPr>
      <t>雪球之翼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语言与企业并购</t>
    </r>
  </si>
  <si>
    <r>
      <rPr>
        <sz val="10"/>
        <rFont val="新細明體"/>
        <family val="1"/>
        <charset val="136"/>
      </rPr>
      <t>李路</t>
    </r>
  </si>
  <si>
    <r>
      <rPr>
        <sz val="10"/>
        <rFont val="新細明體"/>
        <family val="1"/>
        <charset val="136"/>
      </rPr>
      <t>上海人民出版社有限責任公司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</si>
  <si>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</si>
  <si>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雪域聖光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康祖法王住山實修傳承錄</t>
    </r>
    <phoneticPr fontId="1" type="noConversion"/>
  </si>
  <si>
    <r>
      <rPr>
        <sz val="10"/>
        <rFont val="新細明體"/>
        <family val="1"/>
        <charset val="136"/>
      </rPr>
      <t>多傑仁卿</t>
    </r>
  </si>
  <si>
    <r>
      <rPr>
        <sz val="10"/>
        <rFont val="新細明體"/>
        <family val="1"/>
        <charset val="136"/>
      </rPr>
      <t>東美出版事業有限公司</t>
    </r>
  </si>
  <si>
    <r>
      <t xml:space="preserve">H12 </t>
    </r>
    <r>
      <rPr>
        <sz val="10"/>
        <rFont val="新細明體"/>
        <family val="1"/>
        <charset val="136"/>
      </rPr>
      <t>心理學</t>
    </r>
  </si>
  <si>
    <r>
      <rPr>
        <sz val="10"/>
        <rFont val="新細明體"/>
        <family val="1"/>
        <charset val="136"/>
      </rPr>
      <t>尷尬學</t>
    </r>
  </si>
  <si>
    <r>
      <rPr>
        <sz val="10"/>
        <rFont val="新細明體"/>
        <family val="1"/>
        <charset val="136"/>
      </rPr>
      <t>梅莉莎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達爾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</si>
  <si>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</si>
  <si>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rPr>
        <sz val="10"/>
        <rFont val="新細明體"/>
        <family val="1"/>
        <charset val="136"/>
      </rPr>
      <t>王安石传</t>
    </r>
  </si>
  <si>
    <r>
      <rPr>
        <sz val="10"/>
        <rFont val="新細明體"/>
        <family val="1"/>
        <charset val="136"/>
      </rPr>
      <t>梁啟超</t>
    </r>
  </si>
  <si>
    <r>
      <rPr>
        <sz val="10"/>
        <rFont val="新細明體"/>
        <family val="1"/>
        <charset val="136"/>
      </rPr>
      <t>台灣妖見錄</t>
    </r>
    <r>
      <rPr>
        <sz val="10"/>
        <rFont val="Calibri"/>
        <family val="2"/>
      </rPr>
      <t>: 20</t>
    </r>
    <r>
      <rPr>
        <sz val="10"/>
        <rFont val="新細明體"/>
        <family val="1"/>
        <charset val="136"/>
      </rPr>
      <t>處日治妖怪踏查現場</t>
    </r>
  </si>
  <si>
    <r>
      <rPr>
        <sz val="10"/>
        <rFont val="新細明體"/>
        <family val="1"/>
        <charset val="136"/>
      </rPr>
      <t>周鼎國</t>
    </r>
  </si>
  <si>
    <r>
      <rPr>
        <sz val="10"/>
        <rFont val="新細明體"/>
        <family val="1"/>
        <charset val="136"/>
      </rPr>
      <t>文經出版社有限公司</t>
    </r>
  </si>
  <si>
    <r>
      <rPr>
        <sz val="10"/>
        <rFont val="新細明體"/>
        <family val="1"/>
        <charset val="136"/>
      </rPr>
      <t>中国游侠史论</t>
    </r>
  </si>
  <si>
    <r>
      <rPr>
        <sz val="10"/>
        <rFont val="新細明體"/>
        <family val="1"/>
        <charset val="136"/>
      </rPr>
      <t>汪湧豪</t>
    </r>
  </si>
  <si>
    <r>
      <rPr>
        <sz val="10"/>
        <rFont val="新細明體"/>
        <family val="1"/>
        <charset val="136"/>
      </rPr>
      <t>在空间中理解时间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从区域社会史到历史人类学</t>
    </r>
  </si>
  <si>
    <r>
      <rPr>
        <sz val="10"/>
        <rFont val="新細明體"/>
        <family val="1"/>
        <charset val="136"/>
      </rPr>
      <t>趙世瑜</t>
    </r>
  </si>
  <si>
    <r>
      <rPr>
        <sz val="10"/>
        <rFont val="新細明體"/>
        <family val="1"/>
        <charset val="136"/>
      </rPr>
      <t>北京大學出版社有限公司</t>
    </r>
  </si>
  <si>
    <r>
      <rPr>
        <sz val="10"/>
        <rFont val="新細明體"/>
        <family val="1"/>
        <charset val="136"/>
      </rPr>
      <t>柯香君</t>
    </r>
  </si>
  <si>
    <r>
      <rPr>
        <sz val="10"/>
        <rFont val="新細明體"/>
        <family val="1"/>
        <charset val="136"/>
      </rPr>
      <t>翰蘆圖書出版有限公司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</si>
  <si>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</si>
  <si>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rPr>
        <sz val="10"/>
        <rFont val="新細明體"/>
        <family val="1"/>
        <charset val="136"/>
      </rPr>
      <t>越南政府與政治</t>
    </r>
  </si>
  <si>
    <r>
      <rPr>
        <sz val="10"/>
        <rFont val="新細明體"/>
        <family val="1"/>
        <charset val="136"/>
      </rPr>
      <t>梁錦文</t>
    </r>
  </si>
  <si>
    <r>
      <rPr>
        <sz val="10"/>
        <rFont val="新細明體"/>
        <family val="1"/>
        <charset val="136"/>
      </rPr>
      <t>我們並不知道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金宇澄散文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</si>
  <si>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Calibri"/>
        <family val="2"/>
      </rPr>
      <t>)</t>
    </r>
  </si>
  <si>
    <r>
      <t>(</t>
    </r>
    <r>
      <rPr>
        <sz val="10"/>
        <rFont val="新細明體"/>
        <family val="1"/>
        <charset val="136"/>
      </rPr>
      <t>新譯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菊池寬的文壇春秋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收錄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藤十郎之戀</t>
    </r>
    <r>
      <rPr>
        <sz val="10"/>
        <rFont val="Calibri"/>
        <family val="2"/>
      </rPr>
      <t>&gt;&gt;.&lt;&lt;</t>
    </r>
    <r>
      <rPr>
        <sz val="10"/>
        <rFont val="新細明體"/>
        <family val="1"/>
        <charset val="136"/>
      </rPr>
      <t>無名作家的日記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等通透人心之作</t>
    </r>
  </si>
  <si>
    <r>
      <rPr>
        <sz val="10"/>
        <rFont val="新細明體"/>
        <family val="1"/>
        <charset val="136"/>
      </rPr>
      <t>菊池寬</t>
    </r>
  </si>
  <si>
    <r>
      <rPr>
        <sz val="10"/>
        <rFont val="新細明體"/>
        <family val="1"/>
        <charset val="136"/>
      </rPr>
      <t>紅通通文化出版社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</si>
  <si>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</si>
  <si>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rPr>
        <sz val="10"/>
        <rFont val="新細明體"/>
        <family val="1"/>
        <charset val="136"/>
      </rPr>
      <t>莊子教你修道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逍遙遊</t>
    </r>
  </si>
  <si>
    <r>
      <rPr>
        <sz val="10"/>
        <rFont val="新細明體"/>
        <family val="1"/>
        <charset val="136"/>
      </rPr>
      <t>天星</t>
    </r>
  </si>
  <si>
    <r>
      <rPr>
        <sz val="10"/>
        <rFont val="新細明體"/>
        <family val="1"/>
        <charset val="136"/>
      </rPr>
      <t>白象文化事業有限公司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</si>
  <si>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</si>
  <si>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rPr>
        <sz val="10"/>
        <rFont val="新細明體"/>
        <family val="1"/>
        <charset val="136"/>
      </rPr>
      <t>初考公民叮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照亮你的學習之路</t>
    </r>
  </si>
  <si>
    <r>
      <rPr>
        <sz val="10"/>
        <rFont val="新細明體"/>
        <family val="1"/>
        <charset val="136"/>
      </rPr>
      <t>許家豪</t>
    </r>
  </si>
  <si>
    <r>
      <rPr>
        <sz val="10"/>
        <rFont val="新細明體"/>
        <family val="1"/>
        <charset val="136"/>
      </rPr>
      <t>千華數位文化股份有限公司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</si>
  <si>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</si>
  <si>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rPr>
        <sz val="10"/>
        <rFont val="新細明體"/>
        <family val="1"/>
        <charset val="136"/>
      </rPr>
      <t>歌唱戲劇教學實務</t>
    </r>
  </si>
  <si>
    <r>
      <rPr>
        <sz val="10"/>
        <rFont val="新細明體"/>
        <family val="1"/>
        <charset val="136"/>
      </rPr>
      <t>謝淑文</t>
    </r>
  </si>
  <si>
    <r>
      <rPr>
        <sz val="10"/>
        <rFont val="新細明體"/>
        <family val="1"/>
        <charset val="136"/>
      </rPr>
      <t>人工智慧競爭與法制</t>
    </r>
  </si>
  <si>
    <r>
      <rPr>
        <sz val="10"/>
        <rFont val="新細明體"/>
        <family val="1"/>
        <charset val="136"/>
      </rPr>
      <t>李崇僖</t>
    </r>
  </si>
  <si>
    <r>
      <rPr>
        <sz val="10"/>
        <rFont val="新細明體"/>
        <family val="1"/>
        <charset val="136"/>
      </rPr>
      <t>重读徐开垒</t>
    </r>
  </si>
  <si>
    <r>
      <rPr>
        <sz val="10"/>
        <rFont val="新細明體"/>
        <family val="1"/>
        <charset val="136"/>
      </rPr>
      <t>徐問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徐容</t>
    </r>
  </si>
  <si>
    <r>
      <rPr>
        <sz val="10"/>
        <rFont val="新細明體"/>
        <family val="1"/>
        <charset val="136"/>
      </rPr>
      <t>平易近人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习近平的语言力量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军事卷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</si>
  <si>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劉志輝</t>
    </r>
  </si>
  <si>
    <r>
      <rPr>
        <sz val="10"/>
        <rFont val="新細明體"/>
        <family val="1"/>
        <charset val="136"/>
      </rPr>
      <t>創作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你也能</t>
    </r>
  </si>
  <si>
    <r>
      <rPr>
        <sz val="10"/>
        <rFont val="新細明體"/>
        <family val="1"/>
        <charset val="136"/>
      </rPr>
      <t>蔡益懷</t>
    </r>
  </si>
  <si>
    <r>
      <rPr>
        <sz val="10"/>
        <rFont val="新細明體"/>
        <family val="1"/>
        <charset val="136"/>
      </rPr>
      <t>初文出版社有限公司</t>
    </r>
  </si>
  <si>
    <r>
      <rPr>
        <sz val="10"/>
        <rFont val="新細明體"/>
        <family val="1"/>
        <charset val="136"/>
      </rPr>
      <t>孤獨的小船</t>
    </r>
  </si>
  <si>
    <r>
      <rPr>
        <sz val="10"/>
        <rFont val="新細明體"/>
        <family val="1"/>
        <charset val="136"/>
      </rPr>
      <t>張偉男</t>
    </r>
  </si>
  <si>
    <r>
      <rPr>
        <sz val="10"/>
        <rFont val="新細明體"/>
        <family val="1"/>
        <charset val="136"/>
      </rPr>
      <t>公共服务购买中的政府与社会组织互动关系研究</t>
    </r>
  </si>
  <si>
    <r>
      <rPr>
        <sz val="10"/>
        <rFont val="新細明體"/>
        <family val="1"/>
        <charset val="136"/>
      </rPr>
      <t>呂納</t>
    </r>
  </si>
  <si>
    <r>
      <t>(</t>
    </r>
    <r>
      <rPr>
        <sz val="10"/>
        <rFont val="新細明體"/>
        <family val="1"/>
        <charset val="136"/>
      </rPr>
      <t>新譯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墮落教主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收錄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退步主義者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等</t>
    </r>
    <r>
      <rPr>
        <sz val="10"/>
        <rFont val="Calibri"/>
        <family val="2"/>
      </rPr>
      <t xml:space="preserve"> 8 </t>
    </r>
    <r>
      <rPr>
        <sz val="10"/>
        <rFont val="新細明體"/>
        <family val="1"/>
        <charset val="136"/>
      </rPr>
      <t>個反思輸家哲學的珠玉小品</t>
    </r>
    <phoneticPr fontId="1" type="noConversion"/>
  </si>
  <si>
    <r>
      <rPr>
        <sz val="10"/>
        <rFont val="新細明體"/>
        <family val="1"/>
        <charset val="136"/>
      </rPr>
      <t>阪口安吾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</si>
  <si>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</si>
  <si>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rPr>
        <sz val="10"/>
        <rFont val="新細明體"/>
        <family val="1"/>
        <charset val="136"/>
      </rPr>
      <t>英国治安法官制度研究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历史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价值与制度安排</t>
    </r>
  </si>
  <si>
    <r>
      <rPr>
        <sz val="10"/>
        <rFont val="新細明體"/>
        <family val="1"/>
        <charset val="136"/>
      </rPr>
      <t>劉顯婭</t>
    </r>
  </si>
  <si>
    <r>
      <rPr>
        <sz val="10"/>
        <rFont val="新細明體"/>
        <family val="1"/>
        <charset val="136"/>
      </rPr>
      <t>老年慢性病居家护理指南</t>
    </r>
  </si>
  <si>
    <r>
      <rPr>
        <sz val="10"/>
        <rFont val="新細明體"/>
        <family val="1"/>
        <charset val="136"/>
      </rPr>
      <t>九龍公園</t>
    </r>
  </si>
  <si>
    <r>
      <rPr>
        <sz val="10"/>
        <rFont val="新細明體"/>
        <family val="1"/>
        <charset val="136"/>
      </rPr>
      <t>周潔茹</t>
    </r>
  </si>
  <si>
    <r>
      <rPr>
        <sz val="10"/>
        <rFont val="新細明體"/>
        <family val="1"/>
        <charset val="136"/>
      </rPr>
      <t>石龜島傳說</t>
    </r>
  </si>
  <si>
    <r>
      <rPr>
        <sz val="10"/>
        <rFont val="新細明體"/>
        <family val="1"/>
        <charset val="136"/>
      </rPr>
      <t>許榮輝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</si>
  <si>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</si>
  <si>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rPr>
        <sz val="10"/>
        <rFont val="新細明體"/>
        <family val="1"/>
        <charset val="136"/>
      </rPr>
      <t>財產保險業務員資格測驗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重點整理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試題演練</t>
    </r>
  </si>
  <si>
    <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</si>
  <si>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楊昊軒</t>
    </r>
  </si>
  <si>
    <r>
      <rPr>
        <sz val="10"/>
        <rFont val="新細明體"/>
        <family val="1"/>
        <charset val="136"/>
      </rPr>
      <t>宪法的理念与中国实践</t>
    </r>
  </si>
  <si>
    <r>
      <rPr>
        <sz val="10"/>
        <rFont val="新細明體"/>
        <family val="1"/>
        <charset val="136"/>
      </rPr>
      <t>季衛東</t>
    </r>
  </si>
  <si>
    <r>
      <rPr>
        <sz val="10"/>
        <rFont val="新細明體"/>
        <family val="1"/>
        <charset val="136"/>
      </rPr>
      <t>东京审判亲历记</t>
    </r>
  </si>
  <si>
    <r>
      <rPr>
        <sz val="10"/>
        <rFont val="新細明體"/>
        <family val="1"/>
        <charset val="136"/>
      </rPr>
      <t>梅汝璈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梅小侃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梅小璈</t>
    </r>
  </si>
  <si>
    <r>
      <rPr>
        <sz val="10"/>
        <rFont val="新細明體"/>
        <family val="1"/>
        <charset val="136"/>
      </rPr>
      <t>新型经济犯罪实务精解</t>
    </r>
  </si>
  <si>
    <r>
      <rPr>
        <sz val="10"/>
        <rFont val="新細明體"/>
        <family val="1"/>
        <charset val="136"/>
      </rPr>
      <t>羅開卷</t>
    </r>
  </si>
  <si>
    <r>
      <rPr>
        <sz val="10"/>
        <rFont val="新細明體"/>
        <family val="1"/>
        <charset val="136"/>
      </rPr>
      <t>我是男生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也是女性主義者</t>
    </r>
  </si>
  <si>
    <r>
      <rPr>
        <sz val="10"/>
        <rFont val="新細明體"/>
        <family val="1"/>
        <charset val="136"/>
      </rPr>
      <t>崔乘範</t>
    </r>
  </si>
  <si>
    <r>
      <rPr>
        <sz val="10"/>
        <rFont val="新細明體"/>
        <family val="1"/>
        <charset val="136"/>
      </rPr>
      <t>日月文化出版股份有限公司</t>
    </r>
  </si>
  <si>
    <r>
      <rPr>
        <sz val="10"/>
        <rFont val="新細明體"/>
        <family val="1"/>
        <charset val="136"/>
      </rPr>
      <t>创业法律</t>
    </r>
    <r>
      <rPr>
        <sz val="10"/>
        <rFont val="Calibri"/>
        <family val="2"/>
      </rPr>
      <t>900</t>
    </r>
    <r>
      <rPr>
        <sz val="10"/>
        <rFont val="新細明體"/>
        <family val="1"/>
        <charset val="136"/>
      </rPr>
      <t>问</t>
    </r>
  </si>
  <si>
    <r>
      <rPr>
        <sz val="10"/>
        <rFont val="新細明體"/>
        <family val="1"/>
        <charset val="136"/>
      </rPr>
      <t>魏建平</t>
    </r>
  </si>
  <si>
    <r>
      <rPr>
        <sz val="10"/>
        <rFont val="新細明體"/>
        <family val="1"/>
        <charset val="136"/>
      </rPr>
      <t>特工老板徐恩曾</t>
    </r>
  </si>
  <si>
    <r>
      <t>3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</si>
  <si>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楊者聖</t>
    </r>
  </si>
  <si>
    <r>
      <rPr>
        <sz val="10"/>
        <rFont val="新細明體"/>
        <family val="1"/>
        <charset val="136"/>
      </rPr>
      <t>钢铁是这样炼成的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努力建设世界上最强大的政党</t>
    </r>
  </si>
  <si>
    <r>
      <rPr>
        <sz val="10"/>
        <rFont val="新細明體"/>
        <family val="1"/>
        <charset val="136"/>
      </rPr>
      <t>朱亮高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</si>
  <si>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</si>
  <si>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rPr>
        <sz val="10"/>
        <rFont val="新細明體"/>
        <family val="1"/>
        <charset val="136"/>
      </rPr>
      <t>國文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多元型式作文攻略</t>
    </r>
  </si>
  <si>
    <r>
      <rPr>
        <sz val="10"/>
        <rFont val="新細明體"/>
        <family val="1"/>
        <charset val="136"/>
      </rPr>
      <t>廖筱雯</t>
    </r>
  </si>
  <si>
    <r>
      <rPr>
        <sz val="10"/>
        <rFont val="新細明體"/>
        <family val="1"/>
        <charset val="136"/>
      </rPr>
      <t>路從書上起</t>
    </r>
  </si>
  <si>
    <r>
      <rPr>
        <sz val="10"/>
        <rFont val="新細明體"/>
        <family val="1"/>
        <charset val="136"/>
      </rPr>
      <t>惟得</t>
    </r>
  </si>
  <si>
    <r>
      <rPr>
        <sz val="10"/>
        <rFont val="新細明體"/>
        <family val="1"/>
        <charset val="136"/>
      </rPr>
      <t>决战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西北解放战争</t>
    </r>
    <r>
      <rPr>
        <sz val="10"/>
        <rFont val="Calibri"/>
        <family val="2"/>
      </rPr>
      <t>: 1945~1949</t>
    </r>
    <phoneticPr fontId="1" type="noConversion"/>
  </si>
  <si>
    <r>
      <rPr>
        <sz val="10"/>
        <rFont val="新細明體"/>
        <family val="1"/>
        <charset val="136"/>
      </rPr>
      <t>袁德金</t>
    </r>
  </si>
  <si>
    <r>
      <rPr>
        <sz val="10"/>
        <rFont val="新細明體"/>
        <family val="1"/>
        <charset val="136"/>
      </rPr>
      <t>為什麼我們總是選到不適任的男性當領導人？</t>
    </r>
  </si>
  <si>
    <r>
      <rPr>
        <sz val="10"/>
        <rFont val="新細明體"/>
        <family val="1"/>
        <charset val="136"/>
      </rPr>
      <t>湯瑪斯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查莫洛</t>
    </r>
    <r>
      <rPr>
        <sz val="10"/>
        <rFont val="Calibri"/>
        <family val="2"/>
      </rPr>
      <t>--</t>
    </r>
    <r>
      <rPr>
        <sz val="10"/>
        <rFont val="新細明體"/>
        <family val="1"/>
        <charset val="136"/>
      </rPr>
      <t>普雷謬齊克</t>
    </r>
  </si>
  <si>
    <r>
      <rPr>
        <sz val="10"/>
        <rFont val="新細明體"/>
        <family val="1"/>
        <charset val="136"/>
      </rPr>
      <t>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不羈的靈魂</t>
    </r>
  </si>
  <si>
    <r>
      <rPr>
        <sz val="10"/>
        <rFont val="新細明體"/>
        <family val="1"/>
        <charset val="136"/>
      </rPr>
      <t>秋陽</t>
    </r>
  </si>
  <si>
    <r>
      <rPr>
        <sz val="10"/>
        <rFont val="新細明體"/>
        <family val="1"/>
        <charset val="136"/>
      </rPr>
      <t>暖暖書屋文化事業股份有限公司</t>
    </r>
  </si>
  <si>
    <r>
      <rPr>
        <sz val="10"/>
        <rFont val="新細明體"/>
        <family val="1"/>
        <charset val="136"/>
      </rPr>
      <t>法律基础案例教程</t>
    </r>
  </si>
  <si>
    <r>
      <rPr>
        <sz val="10"/>
        <rFont val="新細明體"/>
        <family val="1"/>
        <charset val="136"/>
      </rPr>
      <t>周登諒</t>
    </r>
  </si>
  <si>
    <r>
      <rPr>
        <sz val="10"/>
        <rFont val="新細明體"/>
        <family val="1"/>
        <charset val="136"/>
      </rPr>
      <t>詞曲之外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奧山貞吉與日治時期臺灣流行歌編曲</t>
    </r>
  </si>
  <si>
    <r>
      <rPr>
        <sz val="10"/>
        <rFont val="新細明體"/>
        <family val="1"/>
        <charset val="136"/>
      </rPr>
      <t>陳婉菱</t>
    </r>
  </si>
  <si>
    <r>
      <rPr>
        <sz val="10"/>
        <rFont val="新細明體"/>
        <family val="1"/>
        <charset val="136"/>
      </rPr>
      <t>國立臺灣藝術大學</t>
    </r>
  </si>
  <si>
    <r>
      <rPr>
        <sz val="10"/>
        <rFont val="新細明體"/>
        <family val="1"/>
        <charset val="136"/>
      </rPr>
      <t>鐵路法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逐條白話解構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題庫</t>
    </r>
  </si>
  <si>
    <r>
      <rPr>
        <sz val="10"/>
        <rFont val="新細明體"/>
        <family val="1"/>
        <charset val="136"/>
      </rPr>
      <t>唐胥</t>
    </r>
  </si>
  <si>
    <r>
      <rPr>
        <sz val="10"/>
        <rFont val="新細明體"/>
        <family val="1"/>
        <charset val="136"/>
      </rPr>
      <t>新近中美经贸法律纠纷案例评析</t>
    </r>
  </si>
  <si>
    <r>
      <rPr>
        <sz val="10"/>
        <rFont val="新細明體"/>
        <family val="1"/>
        <charset val="136"/>
      </rPr>
      <t>龔柏華</t>
    </r>
  </si>
  <si>
    <r>
      <rPr>
        <sz val="10"/>
        <rFont val="新細明體"/>
        <family val="1"/>
        <charset val="136"/>
      </rPr>
      <t>紅太陽與黃土地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中國大陸土改小說研究</t>
    </r>
    <r>
      <rPr>
        <sz val="10"/>
        <rFont val="Calibri"/>
        <family val="2"/>
      </rPr>
      <t>(1946~1978)</t>
    </r>
  </si>
  <si>
    <r>
      <rPr>
        <sz val="10"/>
        <rFont val="新細明體"/>
        <family val="1"/>
        <charset val="136"/>
      </rPr>
      <t>劉文淑</t>
    </r>
  </si>
  <si>
    <r>
      <rPr>
        <sz val="10"/>
        <rFont val="新細明體"/>
        <family val="1"/>
        <charset val="136"/>
      </rPr>
      <t>五十人</t>
    </r>
  </si>
  <si>
    <r>
      <rPr>
        <sz val="10"/>
        <rFont val="新細明體"/>
        <family val="1"/>
        <charset val="136"/>
      </rPr>
      <t>鄭世朗</t>
    </r>
  </si>
  <si>
    <r>
      <rPr>
        <sz val="10"/>
        <rFont val="新細明體"/>
        <family val="1"/>
        <charset val="136"/>
      </rPr>
      <t>臺灣商務印書館公司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</si>
  <si>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</si>
  <si>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rPr>
        <sz val="10"/>
        <rFont val="新細明體"/>
        <family val="1"/>
        <charset val="136"/>
      </rPr>
      <t>读书这么好的事</t>
    </r>
  </si>
  <si>
    <r>
      <rPr>
        <sz val="10"/>
        <rFont val="新細明體"/>
        <family val="1"/>
        <charset val="136"/>
      </rPr>
      <t>張新穎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</si>
  <si>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</si>
  <si>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大腦無法拒絕的癮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揭密商家製造成癮行為背後的心理學</t>
    </r>
    <r>
      <rPr>
        <sz val="10"/>
        <rFont val="Calibri"/>
        <family val="2"/>
      </rPr>
      <t>;</t>
    </r>
    <r>
      <rPr>
        <sz val="10"/>
        <rFont val="新細明體"/>
        <family val="1"/>
        <charset val="136"/>
      </rPr>
      <t>但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想成功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你一定要有一種癮。</t>
    </r>
  </si>
  <si>
    <r>
      <rPr>
        <sz val="10"/>
        <rFont val="新細明體"/>
        <family val="1"/>
        <charset val="136"/>
      </rPr>
      <t>孫惟微</t>
    </r>
  </si>
  <si>
    <r>
      <rPr>
        <sz val="10"/>
        <rFont val="新細明體"/>
        <family val="1"/>
        <charset val="136"/>
      </rPr>
      <t>大是文化</t>
    </r>
  </si>
  <si>
    <r>
      <rPr>
        <sz val="10"/>
        <rFont val="新細明體"/>
        <family val="1"/>
        <charset val="136"/>
      </rPr>
      <t>繁华与落寞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柳永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周邦彦词接受史研究</t>
    </r>
  </si>
  <si>
    <r>
      <rPr>
        <sz val="10"/>
        <rFont val="新細明體"/>
        <family val="1"/>
        <charset val="136"/>
      </rPr>
      <t>陳福升</t>
    </r>
  </si>
  <si>
    <r>
      <rPr>
        <sz val="10"/>
        <rFont val="新細明體"/>
        <family val="1"/>
        <charset val="136"/>
      </rPr>
      <t>郵政外勤三合一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快速搶分便利帶</t>
    </r>
  </si>
  <si>
    <r>
      <rPr>
        <sz val="10"/>
        <rFont val="新細明體"/>
        <family val="1"/>
        <charset val="136"/>
      </rPr>
      <t>千華郵政名師群</t>
    </r>
  </si>
  <si>
    <r>
      <rPr>
        <sz val="10"/>
        <rFont val="新細明體"/>
        <family val="1"/>
        <charset val="136"/>
      </rPr>
      <t>蠹鱼春秋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古籍拍卖杂谈</t>
    </r>
  </si>
  <si>
    <r>
      <rPr>
        <sz val="10"/>
        <rFont val="新細明體"/>
        <family val="1"/>
        <charset val="136"/>
      </rPr>
      <t>韋力</t>
    </r>
  </si>
  <si>
    <r>
      <rPr>
        <sz val="10"/>
        <rFont val="新細明體"/>
        <family val="1"/>
        <charset val="136"/>
      </rPr>
      <t>学森颂</t>
    </r>
  </si>
  <si>
    <r>
      <rPr>
        <sz val="10"/>
        <rFont val="新細明體"/>
        <family val="1"/>
        <charset val="136"/>
      </rPr>
      <t>上海交通大學錢學森研究中心</t>
    </r>
  </si>
  <si>
    <r>
      <rPr>
        <sz val="10"/>
        <rFont val="新細明體"/>
        <family val="1"/>
        <charset val="136"/>
      </rPr>
      <t>金融科技知識一次過關</t>
    </r>
  </si>
  <si>
    <r>
      <rPr>
        <sz val="10"/>
        <rFont val="新細明體"/>
        <family val="1"/>
        <charset val="136"/>
      </rPr>
      <t>李宗翰</t>
    </r>
  </si>
  <si>
    <r>
      <t>(</t>
    </r>
    <r>
      <rPr>
        <sz val="10"/>
        <rFont val="新細明體"/>
        <family val="1"/>
        <charset val="136"/>
      </rPr>
      <t>新譯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堀辰雄的孤獨日常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收錄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榆樹之屋</t>
    </r>
    <r>
      <rPr>
        <sz val="10"/>
        <rFont val="Calibri"/>
        <family val="2"/>
      </rPr>
      <t>&gt;&gt;.&lt;&lt;</t>
    </r>
    <r>
      <rPr>
        <sz val="10"/>
        <rFont val="新細明體"/>
        <family val="1"/>
        <charset val="136"/>
      </rPr>
      <t>菜穗子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生命徬徨時的心靈對白</t>
    </r>
  </si>
  <si>
    <r>
      <rPr>
        <sz val="10"/>
        <rFont val="新細明體"/>
        <family val="1"/>
        <charset val="136"/>
      </rPr>
      <t>堀辰雄</t>
    </r>
  </si>
  <si>
    <r>
      <rPr>
        <sz val="10"/>
        <rFont val="新細明體"/>
        <family val="1"/>
        <charset val="136"/>
      </rPr>
      <t>全球財富論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全球無國界貨幣和全球總帳本理論</t>
    </r>
  </si>
  <si>
    <r>
      <rPr>
        <sz val="10"/>
        <rFont val="新細明體"/>
        <family val="1"/>
        <charset val="136"/>
      </rPr>
      <t>嚴家祺</t>
    </r>
  </si>
  <si>
    <r>
      <rPr>
        <sz val="10"/>
        <rFont val="新細明體"/>
        <family val="1"/>
        <charset val="136"/>
      </rPr>
      <t>夢裡夢外</t>
    </r>
  </si>
  <si>
    <r>
      <rPr>
        <sz val="10"/>
        <rFont val="新細明體"/>
        <family val="1"/>
        <charset val="136"/>
      </rPr>
      <t>陳曉芳</t>
    </r>
  </si>
  <si>
    <r>
      <rPr>
        <sz val="10"/>
        <rFont val="新細明體"/>
        <family val="1"/>
        <charset val="136"/>
      </rPr>
      <t>西北王胡宗南</t>
    </r>
  </si>
  <si>
    <r>
      <rPr>
        <sz val="10"/>
        <rFont val="新細明體"/>
        <family val="1"/>
        <charset val="136"/>
      </rPr>
      <t>马上歌桑梓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元代也里可温作家群体研究</t>
    </r>
  </si>
  <si>
    <r>
      <rPr>
        <sz val="10"/>
        <rFont val="新細明體"/>
        <family val="1"/>
        <charset val="136"/>
      </rPr>
      <t>秦琰</t>
    </r>
  </si>
  <si>
    <r>
      <rPr>
        <sz val="10"/>
        <rFont val="新細明體"/>
        <family val="1"/>
        <charset val="136"/>
      </rPr>
      <t>國文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論文寫作</t>
    </r>
    <r>
      <rPr>
        <sz val="10"/>
        <rFont val="Calibri"/>
        <family val="2"/>
      </rPr>
      <t xml:space="preserve"> )</t>
    </r>
  </si>
  <si>
    <r>
      <t>13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</si>
  <si>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黃淑真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陳麗玲</t>
    </r>
  </si>
  <si>
    <r>
      <rPr>
        <sz val="10"/>
        <rFont val="新細明體"/>
        <family val="1"/>
        <charset val="136"/>
      </rPr>
      <t>情境式戶籍法規大意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看這本就夠了</t>
    </r>
  </si>
  <si>
    <r>
      <t>6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</si>
  <si>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翊銜</t>
    </r>
  </si>
  <si>
    <r>
      <rPr>
        <sz val="10"/>
        <rFont val="新細明體"/>
        <family val="1"/>
        <charset val="136"/>
      </rPr>
      <t>繁花</t>
    </r>
  </si>
  <si>
    <r>
      <rPr>
        <sz val="10"/>
        <rFont val="新細明體"/>
        <family val="1"/>
        <charset val="136"/>
      </rPr>
      <t>金宇澄</t>
    </r>
  </si>
  <si>
    <r>
      <rPr>
        <sz val="10"/>
        <rFont val="新細明體"/>
        <family val="1"/>
        <charset val="136"/>
      </rPr>
      <t>圖解式金融市場常識與職業道德</t>
    </r>
  </si>
  <si>
    <r>
      <t>14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</si>
  <si>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金融編輯小組</t>
    </r>
  </si>
  <si>
    <r>
      <rPr>
        <sz val="10"/>
        <rFont val="新細明體"/>
        <family val="1"/>
        <charset val="136"/>
      </rPr>
      <t>国民党金融之父宋子文</t>
    </r>
  </si>
  <si>
    <r>
      <rPr>
        <sz val="10"/>
        <rFont val="新細明體"/>
        <family val="1"/>
        <charset val="136"/>
      </rPr>
      <t>移動革命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解放雙手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智慧上路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重新定義未來移動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都市暢行無阻</t>
    </r>
  </si>
  <si>
    <r>
      <rPr>
        <sz val="10"/>
        <rFont val="新細明體"/>
        <family val="1"/>
        <charset val="136"/>
      </rPr>
      <t>約翰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羅桑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史蒂芬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貝克</t>
    </r>
  </si>
  <si>
    <r>
      <rPr>
        <sz val="10"/>
        <rFont val="新細明體"/>
        <family val="1"/>
        <charset val="136"/>
      </rPr>
      <t>年年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城市與記憶的時光膠囊</t>
    </r>
  </si>
  <si>
    <r>
      <rPr>
        <sz val="10"/>
        <rFont val="新細明體"/>
        <family val="1"/>
        <charset val="136"/>
      </rPr>
      <t>余其芬</t>
    </r>
  </si>
  <si>
    <r>
      <rPr>
        <sz val="10"/>
        <rFont val="新細明體"/>
        <family val="1"/>
        <charset val="136"/>
      </rPr>
      <t>壹元大照相館</t>
    </r>
  </si>
  <si>
    <r>
      <rPr>
        <sz val="10"/>
        <rFont val="新細明體"/>
        <family val="1"/>
        <charset val="136"/>
      </rPr>
      <t>江思岸</t>
    </r>
  </si>
  <si>
    <r>
      <rPr>
        <sz val="10"/>
        <rFont val="新細明體"/>
        <family val="1"/>
        <charset val="136"/>
      </rPr>
      <t>動物保護的公共治理</t>
    </r>
  </si>
  <si>
    <r>
      <rPr>
        <sz val="10"/>
        <rFont val="新細明體"/>
        <family val="1"/>
        <charset val="136"/>
      </rPr>
      <t>吳宗憲</t>
    </r>
  </si>
  <si>
    <r>
      <rPr>
        <sz val="10"/>
        <rFont val="新細明體"/>
        <family val="1"/>
        <charset val="136"/>
      </rPr>
      <t>行政法案例分析教程</t>
    </r>
  </si>
  <si>
    <r>
      <rPr>
        <sz val="10"/>
        <rFont val="新細明體"/>
        <family val="1"/>
        <charset val="136"/>
      </rPr>
      <t>章志遠</t>
    </r>
  </si>
  <si>
    <r>
      <rPr>
        <sz val="10"/>
        <rFont val="新細明體"/>
        <family val="1"/>
        <charset val="136"/>
      </rPr>
      <t>雲中人</t>
    </r>
  </si>
  <si>
    <r>
      <rPr>
        <sz val="10"/>
        <rFont val="新細明體"/>
        <family val="1"/>
        <charset val="136"/>
      </rPr>
      <t>路內</t>
    </r>
  </si>
  <si>
    <r>
      <rPr>
        <sz val="10"/>
        <rFont val="新細明體"/>
        <family val="1"/>
        <charset val="136"/>
      </rPr>
      <t>法治的经济效应测度研究</t>
    </r>
  </si>
  <si>
    <r>
      <rPr>
        <sz val="10"/>
        <rFont val="新細明體"/>
        <family val="1"/>
        <charset val="136"/>
      </rPr>
      <t>王紅雲</t>
    </r>
  </si>
  <si>
    <r>
      <rPr>
        <sz val="10"/>
        <rFont val="新細明體"/>
        <family val="1"/>
        <charset val="136"/>
      </rPr>
      <t>流動香港飲食誌</t>
    </r>
  </si>
  <si>
    <r>
      <rPr>
        <sz val="10"/>
        <rFont val="新細明體"/>
        <family val="1"/>
        <charset val="136"/>
      </rPr>
      <t>蕭欣浩</t>
    </r>
  </si>
  <si>
    <r>
      <rPr>
        <sz val="10"/>
        <rFont val="新細明體"/>
        <family val="1"/>
        <charset val="136"/>
      </rPr>
      <t>軌道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福知山線出軌事故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改變</t>
    </r>
    <r>
      <rPr>
        <sz val="10"/>
        <rFont val="Calibri"/>
        <family val="2"/>
      </rPr>
      <t>JR</t>
    </r>
    <r>
      <rPr>
        <sz val="10"/>
        <rFont val="新細明體"/>
        <family val="1"/>
        <charset val="136"/>
      </rPr>
      <t>西日本的奮鬥</t>
    </r>
  </si>
  <si>
    <r>
      <rPr>
        <sz val="10"/>
        <rFont val="新細明體"/>
        <family val="1"/>
        <charset val="136"/>
      </rPr>
      <t>松本創</t>
    </r>
  </si>
  <si>
    <r>
      <rPr>
        <sz val="10"/>
        <rFont val="新細明體"/>
        <family val="1"/>
        <charset val="136"/>
      </rPr>
      <t>游擊文化股份有限公司</t>
    </r>
  </si>
  <si>
    <r>
      <rPr>
        <sz val="10"/>
        <rFont val="新細明體"/>
        <family val="1"/>
        <charset val="136"/>
      </rPr>
      <t>在通与独之间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庄子哲学的阐明</t>
    </r>
  </si>
  <si>
    <r>
      <rPr>
        <sz val="10"/>
        <rFont val="新細明體"/>
        <family val="1"/>
        <charset val="136"/>
      </rPr>
      <t>趙麗瑞</t>
    </r>
  </si>
  <si>
    <r>
      <rPr>
        <sz val="10"/>
        <rFont val="新細明體"/>
        <family val="1"/>
        <charset val="136"/>
      </rPr>
      <t>实用汉语教学语法</t>
    </r>
  </si>
  <si>
    <r>
      <rPr>
        <sz val="10"/>
        <rFont val="新細明體"/>
        <family val="1"/>
        <charset val="136"/>
      </rPr>
      <t>吳勇毅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吳中偉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李勁榮</t>
    </r>
  </si>
  <si>
    <r>
      <rPr>
        <sz val="10"/>
        <rFont val="新細明體"/>
        <family val="1"/>
        <charset val="136"/>
      </rPr>
      <t>宋代僧人诗话研究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诗学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禅学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党争交织的文学案例</t>
    </r>
  </si>
  <si>
    <r>
      <rPr>
        <sz val="10"/>
        <rFont val="新細明體"/>
        <family val="1"/>
        <charset val="136"/>
      </rPr>
      <t>周萌</t>
    </r>
  </si>
  <si>
    <r>
      <rPr>
        <sz val="10"/>
        <rFont val="新細明體"/>
        <family val="1"/>
        <charset val="136"/>
      </rPr>
      <t>縱觀百年西亞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從阿以衝突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庫德族到伊朗核協議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歷史糾葛與當代議題</t>
    </r>
  </si>
  <si>
    <r>
      <rPr>
        <sz val="10"/>
        <rFont val="新細明體"/>
        <family val="1"/>
        <charset val="136"/>
      </rPr>
      <t>陳立樵</t>
    </r>
  </si>
  <si>
    <r>
      <rPr>
        <sz val="10"/>
        <rFont val="新細明體"/>
        <family val="1"/>
        <charset val="136"/>
      </rPr>
      <t>黑格尔与我们同在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黑格尔哲学新论</t>
    </r>
  </si>
  <si>
    <r>
      <rPr>
        <sz val="10"/>
        <rFont val="新細明體"/>
        <family val="1"/>
        <charset val="136"/>
      </rPr>
      <t>張汝倫</t>
    </r>
  </si>
  <si>
    <r>
      <rPr>
        <sz val="10"/>
        <rFont val="新細明體"/>
        <family val="1"/>
        <charset val="136"/>
      </rPr>
      <t>移民台灣天書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創業篇</t>
    </r>
    <phoneticPr fontId="1" type="noConversion"/>
  </si>
  <si>
    <r>
      <rPr>
        <sz val="10"/>
        <rFont val="新細明體"/>
        <family val="1"/>
        <charset val="136"/>
      </rPr>
      <t>傑拉德</t>
    </r>
  </si>
  <si>
    <r>
      <rPr>
        <sz val="10"/>
        <rFont val="新細明體"/>
        <family val="1"/>
        <charset val="136"/>
      </rPr>
      <t>青森文化</t>
    </r>
  </si>
  <si>
    <r>
      <rPr>
        <sz val="10"/>
        <rFont val="新細明體"/>
        <family val="1"/>
        <charset val="136"/>
      </rPr>
      <t>特工王戴笠</t>
    </r>
  </si>
  <si>
    <r>
      <rPr>
        <sz val="10"/>
        <rFont val="新細明體"/>
        <family val="1"/>
        <charset val="136"/>
      </rPr>
      <t>無形資產評價管理師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初級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中級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能力鑑定速成</t>
    </r>
  </si>
  <si>
    <r>
      <rPr>
        <sz val="10"/>
        <rFont val="新細明體"/>
        <family val="1"/>
        <charset val="136"/>
      </rPr>
      <t>陳善</t>
    </r>
  </si>
  <si>
    <r>
      <rPr>
        <sz val="10"/>
        <rFont val="新細明體"/>
        <family val="1"/>
        <charset val="136"/>
      </rPr>
      <t>中島敦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命運的開端</t>
    </r>
    <r>
      <rPr>
        <sz val="10"/>
        <rFont val="Calibri"/>
        <family val="2"/>
      </rPr>
      <t>--</t>
    </r>
    <r>
      <rPr>
        <sz val="10"/>
        <rFont val="新細明體"/>
        <family val="1"/>
        <charset val="136"/>
      </rPr>
      <t>收錄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山月記</t>
    </r>
    <r>
      <rPr>
        <sz val="10"/>
        <rFont val="Calibri"/>
        <family val="2"/>
      </rPr>
      <t>&gt;&gt;.&lt;&lt;</t>
    </r>
    <r>
      <rPr>
        <sz val="10"/>
        <rFont val="新細明體"/>
        <family val="1"/>
        <charset val="136"/>
      </rPr>
      <t>李陵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等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面對不遇時的勇氣</t>
    </r>
  </si>
  <si>
    <r>
      <rPr>
        <sz val="10"/>
        <rFont val="新細明體"/>
        <family val="1"/>
        <charset val="136"/>
      </rPr>
      <t>中島敦</t>
    </r>
  </si>
  <si>
    <r>
      <t>(</t>
    </r>
    <r>
      <rPr>
        <sz val="10"/>
        <rFont val="新細明體"/>
        <family val="1"/>
        <charset val="136"/>
      </rPr>
      <t>新譯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織田作之助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大阪風情繪草紙</t>
    </r>
    <r>
      <rPr>
        <sz val="10"/>
        <rFont val="Calibri"/>
        <family val="2"/>
      </rPr>
      <t>--</t>
    </r>
    <r>
      <rPr>
        <sz val="10"/>
        <rFont val="新細明體"/>
        <family val="1"/>
        <charset val="136"/>
      </rPr>
      <t>收錄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廣告氣球</t>
    </r>
    <r>
      <rPr>
        <sz val="10"/>
        <rFont val="Calibri"/>
        <family val="2"/>
      </rPr>
      <t>&gt;&gt;.&lt;&lt;</t>
    </r>
    <r>
      <rPr>
        <sz val="10"/>
        <rFont val="新細明體"/>
        <family val="1"/>
        <charset val="136"/>
      </rPr>
      <t>賽馬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等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庶民日常的笑與淚</t>
    </r>
  </si>
  <si>
    <r>
      <rPr>
        <sz val="10"/>
        <rFont val="新細明體"/>
        <family val="1"/>
        <charset val="136"/>
      </rPr>
      <t>織田作之助</t>
    </r>
  </si>
  <si>
    <r>
      <rPr>
        <sz val="10"/>
        <rFont val="新細明體"/>
        <family val="1"/>
        <charset val="136"/>
      </rPr>
      <t>大流感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致命的瘟疫史</t>
    </r>
  </si>
  <si>
    <r>
      <rPr>
        <sz val="10"/>
        <rFont val="新細明體"/>
        <family val="1"/>
        <charset val="136"/>
      </rPr>
      <t>約翰</t>
    </r>
    <r>
      <rPr>
        <sz val="10"/>
        <rFont val="Calibri"/>
        <family val="2"/>
      </rPr>
      <t>.M.</t>
    </r>
    <r>
      <rPr>
        <sz val="10"/>
        <rFont val="新細明體"/>
        <family val="1"/>
        <charset val="136"/>
      </rPr>
      <t>巴瑞</t>
    </r>
  </si>
  <si>
    <r>
      <rPr>
        <sz val="10"/>
        <rFont val="新細明體"/>
        <family val="1"/>
        <charset val="136"/>
      </rPr>
      <t>莊子思想散步</t>
    </r>
  </si>
  <si>
    <r>
      <rPr>
        <sz val="10"/>
        <rFont val="新細明體"/>
        <family val="1"/>
        <charset val="136"/>
      </rPr>
      <t>陳鼓應</t>
    </r>
  </si>
  <si>
    <r>
      <rPr>
        <sz val="10"/>
        <rFont val="新細明體"/>
        <family val="1"/>
        <charset val="136"/>
      </rPr>
      <t>我地低端</t>
    </r>
  </si>
  <si>
    <r>
      <rPr>
        <sz val="10"/>
        <rFont val="新細明體"/>
        <family val="1"/>
        <charset val="136"/>
      </rPr>
      <t>邵家臻</t>
    </r>
  </si>
  <si>
    <r>
      <rPr>
        <sz val="10"/>
        <rFont val="新細明體"/>
        <family val="1"/>
        <charset val="136"/>
      </rPr>
      <t>圓桌文化</t>
    </r>
  </si>
  <si>
    <r>
      <rPr>
        <sz val="10"/>
        <rFont val="新細明體"/>
        <family val="1"/>
        <charset val="136"/>
      </rPr>
      <t>銀行內部控制與內部稽核測驗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焦點速成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歷屆試題</t>
    </r>
  </si>
  <si>
    <r>
      <t>5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</si>
  <si>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薛常湧</t>
    </r>
  </si>
  <si>
    <r>
      <rPr>
        <sz val="10"/>
        <rFont val="新細明體"/>
        <family val="1"/>
        <charset val="136"/>
      </rPr>
      <t>代天子立言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唐代制诰的生成与传播</t>
    </r>
  </si>
  <si>
    <r>
      <rPr>
        <sz val="10"/>
        <rFont val="新細明體"/>
        <family val="1"/>
        <charset val="136"/>
      </rPr>
      <t>朱紅霞</t>
    </r>
  </si>
  <si>
    <r>
      <t>(</t>
    </r>
    <r>
      <rPr>
        <sz val="10"/>
        <rFont val="新細明體"/>
        <family val="1"/>
        <charset val="136"/>
      </rPr>
      <t>新譯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童話詩人宮澤賢治燃亮社會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收錄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貓咪事務所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等幾個風雨無懼的動物故事</t>
    </r>
  </si>
  <si>
    <r>
      <rPr>
        <sz val="10"/>
        <rFont val="新細明體"/>
        <family val="1"/>
        <charset val="136"/>
      </rPr>
      <t>宮澤賢治</t>
    </r>
  </si>
  <si>
    <r>
      <rPr>
        <sz val="10"/>
        <rFont val="新細明體"/>
        <family val="1"/>
        <charset val="136"/>
      </rPr>
      <t>樋口一葉</t>
    </r>
  </si>
  <si>
    <r>
      <rPr>
        <sz val="10"/>
        <rFont val="新細明體"/>
        <family val="1"/>
        <charset val="136"/>
      </rPr>
      <t>當代大哲論國際正義</t>
    </r>
    <r>
      <rPr>
        <sz val="10"/>
        <rFont val="Calibri"/>
        <family val="2"/>
      </rPr>
      <t>: &lt;&lt;</t>
    </r>
    <r>
      <rPr>
        <sz val="10"/>
        <rFont val="新細明體"/>
        <family val="1"/>
        <charset val="136"/>
      </rPr>
      <t>普世價值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是否存在？</t>
    </r>
  </si>
  <si>
    <r>
      <rPr>
        <sz val="10"/>
        <rFont val="新細明體"/>
        <family val="1"/>
        <charset val="136"/>
      </rPr>
      <t>林立</t>
    </r>
  </si>
  <si>
    <r>
      <rPr>
        <sz val="10"/>
        <rFont val="新細明體"/>
        <family val="1"/>
        <charset val="136"/>
      </rPr>
      <t>十字路口上的東亞區域整合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競爭還是合作</t>
    </r>
    <r>
      <rPr>
        <sz val="10"/>
        <rFont val="Calibri"/>
        <family val="2"/>
      </rPr>
      <t>?</t>
    </r>
  </si>
  <si>
    <r>
      <rPr>
        <sz val="10"/>
        <rFont val="新細明體"/>
        <family val="1"/>
        <charset val="136"/>
      </rPr>
      <t>蔡怡竑</t>
    </r>
  </si>
  <si>
    <r>
      <rPr>
        <sz val="10"/>
        <rFont val="新細明體"/>
        <family val="1"/>
        <charset val="136"/>
      </rPr>
      <t>香港城市大學出版社</t>
    </r>
  </si>
  <si>
    <r>
      <rPr>
        <sz val="10"/>
        <rFont val="新細明體"/>
        <family val="1"/>
        <charset val="136"/>
      </rPr>
      <t>有那麼多煩惱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是因為你過度思考和追求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東大名僧教你</t>
    </r>
    <r>
      <rPr>
        <sz val="10"/>
        <rFont val="Calibri"/>
        <family val="2"/>
      </rPr>
      <t>5</t>
    </r>
    <r>
      <rPr>
        <sz val="10"/>
        <rFont val="新細明體"/>
        <family val="1"/>
        <charset val="136"/>
      </rPr>
      <t>步驟心靈洗滌術</t>
    </r>
  </si>
  <si>
    <r>
      <rPr>
        <sz val="10"/>
        <rFont val="新細明體"/>
        <family val="1"/>
        <charset val="136"/>
      </rPr>
      <t>草薙龍瞬</t>
    </r>
  </si>
  <si>
    <r>
      <t>(</t>
    </r>
    <r>
      <rPr>
        <sz val="10"/>
        <rFont val="新細明體"/>
        <family val="1"/>
        <charset val="136"/>
      </rPr>
      <t>新譯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岡本加乃子的藝術家庭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收錄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寫給一平</t>
    </r>
    <r>
      <rPr>
        <sz val="10"/>
        <rFont val="Calibri"/>
        <family val="2"/>
      </rPr>
      <t>&gt;&gt;.&lt;&lt;</t>
    </r>
    <r>
      <rPr>
        <sz val="10"/>
        <rFont val="新細明體"/>
        <family val="1"/>
        <charset val="136"/>
      </rPr>
      <t>家靈</t>
    </r>
    <r>
      <rPr>
        <sz val="10"/>
        <rFont val="Calibri"/>
        <family val="2"/>
      </rPr>
      <t xml:space="preserve">&gt;&gt;, </t>
    </r>
    <r>
      <rPr>
        <sz val="10"/>
        <rFont val="新細明體"/>
        <family val="1"/>
        <charset val="136"/>
      </rPr>
      <t>飲食男女的抒情生活</t>
    </r>
  </si>
  <si>
    <r>
      <rPr>
        <sz val="10"/>
        <rFont val="新細明體"/>
        <family val="1"/>
        <charset val="136"/>
      </rPr>
      <t>岡本加乃子</t>
    </r>
  </si>
  <si>
    <r>
      <rPr>
        <sz val="10"/>
        <rFont val="新細明體"/>
        <family val="1"/>
        <charset val="136"/>
      </rPr>
      <t>當代藝術大白話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獻給你我的藝術指南</t>
    </r>
    <phoneticPr fontId="1" type="noConversion"/>
  </si>
  <si>
    <r>
      <rPr>
        <sz val="10"/>
        <rFont val="新細明體"/>
        <family val="1"/>
        <charset val="136"/>
      </rPr>
      <t>格里森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佩里</t>
    </r>
  </si>
  <si>
    <r>
      <rPr>
        <sz val="10"/>
        <rFont val="新細明體"/>
        <family val="1"/>
        <charset val="136"/>
      </rPr>
      <t>阿橋社文化事業有限公司</t>
    </r>
  </si>
  <si>
    <r>
      <rPr>
        <sz val="10"/>
        <rFont val="新細明體"/>
        <family val="1"/>
        <charset val="136"/>
      </rPr>
      <t>郵政專家陳金城老師開講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郵政三法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營運職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專業職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一</t>
    </r>
    <r>
      <rPr>
        <sz val="10"/>
        <rFont val="Calibri"/>
        <family val="2"/>
      </rPr>
      <t>))</t>
    </r>
  </si>
  <si>
    <r>
      <t>7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</si>
  <si>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陳金城</t>
    </r>
  </si>
  <si>
    <r>
      <rPr>
        <sz val="10"/>
        <rFont val="新細明體"/>
        <family val="1"/>
        <charset val="136"/>
      </rPr>
      <t>刀鋒邊緣</t>
    </r>
  </si>
  <si>
    <r>
      <rPr>
        <sz val="10"/>
        <rFont val="新細明體"/>
        <family val="1"/>
        <charset val="136"/>
      </rPr>
      <t>約翰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哈威</t>
    </r>
  </si>
  <si>
    <r>
      <rPr>
        <sz val="10"/>
        <rFont val="新細明體"/>
        <family val="1"/>
        <charset val="136"/>
      </rPr>
      <t>小川未明</t>
    </r>
  </si>
  <si>
    <r>
      <rPr>
        <sz val="10"/>
        <rFont val="新細明體"/>
        <family val="1"/>
        <charset val="136"/>
      </rPr>
      <t>劳动争议与工伤纠纷实务指南</t>
    </r>
  </si>
  <si>
    <r>
      <rPr>
        <sz val="10"/>
        <rFont val="新細明體"/>
        <family val="1"/>
        <charset val="136"/>
      </rPr>
      <t>上海豐兆律師事務所</t>
    </r>
  </si>
  <si>
    <r>
      <rPr>
        <sz val="10"/>
        <rFont val="新細明體"/>
        <family val="1"/>
        <charset val="136"/>
      </rPr>
      <t>冷光</t>
    </r>
  </si>
  <si>
    <r>
      <rPr>
        <sz val="10"/>
        <rFont val="新細明體"/>
        <family val="1"/>
        <charset val="136"/>
      </rPr>
      <t>我家孩子不上幼稚園</t>
    </r>
  </si>
  <si>
    <r>
      <rPr>
        <sz val="10"/>
        <rFont val="新細明體"/>
        <family val="1"/>
        <charset val="136"/>
      </rPr>
      <t>精神潔癖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強迫症的身心靈整合療法</t>
    </r>
  </si>
  <si>
    <r>
      <rPr>
        <sz val="10"/>
        <rFont val="新細明體"/>
        <family val="1"/>
        <charset val="136"/>
      </rPr>
      <t>許添盛</t>
    </r>
  </si>
  <si>
    <r>
      <rPr>
        <sz val="10"/>
        <rFont val="新細明體"/>
        <family val="1"/>
        <charset val="136"/>
      </rPr>
      <t>賽斯文化事業有限公司</t>
    </r>
  </si>
  <si>
    <r>
      <rPr>
        <sz val="10"/>
        <rFont val="新細明體"/>
        <family val="1"/>
        <charset val="136"/>
      </rPr>
      <t>長廊的短調</t>
    </r>
  </si>
  <si>
    <r>
      <rPr>
        <sz val="10"/>
        <rFont val="新細明體"/>
        <family val="1"/>
        <charset val="136"/>
      </rPr>
      <t>梓人</t>
    </r>
  </si>
  <si>
    <r>
      <rPr>
        <sz val="10"/>
        <rFont val="新細明體"/>
        <family val="1"/>
        <charset val="136"/>
      </rPr>
      <t>論文高分題庫</t>
    </r>
  </si>
  <si>
    <r>
      <t>8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</si>
  <si>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高朋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尚榜</t>
    </r>
  </si>
  <si>
    <r>
      <rPr>
        <sz val="10"/>
        <rFont val="新細明體"/>
        <family val="1"/>
        <charset val="136"/>
      </rPr>
      <t>搶救初考國文特訓分類試題</t>
    </r>
  </si>
  <si>
    <r>
      <rPr>
        <sz val="10"/>
        <rFont val="新細明體"/>
        <family val="1"/>
        <charset val="136"/>
      </rPr>
      <t>徐弘縉</t>
    </r>
  </si>
  <si>
    <r>
      <rPr>
        <sz val="10"/>
        <rFont val="新細明體"/>
        <family val="1"/>
        <charset val="136"/>
      </rPr>
      <t>亂翻書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樂無窮</t>
    </r>
  </si>
  <si>
    <r>
      <rPr>
        <sz val="10"/>
        <rFont val="新細明體"/>
        <family val="1"/>
        <charset val="136"/>
      </rPr>
      <t>許定銘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</si>
  <si>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</si>
  <si>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rPr>
        <sz val="10"/>
        <rFont val="新細明體"/>
        <family val="1"/>
        <charset val="136"/>
      </rPr>
      <t>解讀中國大陸智慧醫療健康商機</t>
    </r>
  </si>
  <si>
    <r>
      <rPr>
        <sz val="10"/>
        <rFont val="新細明體"/>
        <family val="1"/>
        <charset val="136"/>
      </rPr>
      <t>商周編輯顧問股份有限公司</t>
    </r>
  </si>
  <si>
    <r>
      <rPr>
        <sz val="10"/>
        <rFont val="新細明體"/>
        <family val="1"/>
        <charset val="136"/>
      </rPr>
      <t>中華民國對外貿易發展協會</t>
    </r>
  </si>
  <si>
    <r>
      <rPr>
        <sz val="10"/>
        <rFont val="新細明體"/>
        <family val="1"/>
        <charset val="136"/>
      </rPr>
      <t>遊蕩的廓線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是說旅行是說人</t>
    </r>
  </si>
  <si>
    <r>
      <rPr>
        <sz val="10"/>
        <rFont val="新細明體"/>
        <family val="1"/>
        <charset val="136"/>
      </rPr>
      <t>邵慧怡</t>
    </r>
  </si>
  <si>
    <r>
      <rPr>
        <sz val="10"/>
        <rFont val="新細明體"/>
        <family val="1"/>
        <charset val="136"/>
      </rPr>
      <t>郵政三法大意主題式題庫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歷年試題</t>
    </r>
  </si>
  <si>
    <r>
      <rPr>
        <sz val="10"/>
        <rFont val="新細明體"/>
        <family val="1"/>
        <charset val="136"/>
      </rPr>
      <t>畢慧</t>
    </r>
  </si>
  <si>
    <r>
      <rPr>
        <sz val="10"/>
        <rFont val="新細明體"/>
        <family val="1"/>
        <charset val="136"/>
      </rPr>
      <t>中国共产党创建与上海</t>
    </r>
  </si>
  <si>
    <r>
      <rPr>
        <sz val="10"/>
        <rFont val="新細明體"/>
        <family val="1"/>
        <charset val="136"/>
      </rPr>
      <t>齊衛平</t>
    </r>
  </si>
  <si>
    <r>
      <rPr>
        <sz val="10"/>
        <rFont val="新細明體"/>
        <family val="1"/>
        <charset val="136"/>
      </rPr>
      <t>全面从严治党的格局与谋略</t>
    </r>
  </si>
  <si>
    <r>
      <rPr>
        <sz val="10"/>
        <rFont val="新細明體"/>
        <family val="1"/>
        <charset val="136"/>
      </rPr>
      <t>劉紅凜</t>
    </r>
  </si>
  <si>
    <r>
      <rPr>
        <sz val="10"/>
        <rFont val="新細明體"/>
        <family val="1"/>
        <charset val="136"/>
      </rPr>
      <t>古代小说研究十大问题</t>
    </r>
  </si>
  <si>
    <r>
      <rPr>
        <sz val="10"/>
        <rFont val="新細明體"/>
        <family val="1"/>
        <charset val="136"/>
      </rPr>
      <t>劉勇強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潘建國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李鵬飛</t>
    </r>
  </si>
  <si>
    <r>
      <rPr>
        <sz val="10"/>
        <rFont val="新細明體"/>
        <family val="1"/>
        <charset val="136"/>
      </rPr>
      <t>超級犯規</t>
    </r>
    <r>
      <rPr>
        <sz val="10"/>
        <rFont val="Calibri"/>
        <family val="2"/>
      </rPr>
      <t>!</t>
    </r>
    <r>
      <rPr>
        <sz val="10"/>
        <rFont val="新細明體"/>
        <family val="1"/>
        <charset val="136"/>
      </rPr>
      <t>國文高分關鍵的七堂課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含公文格式用語</t>
    </r>
    <r>
      <rPr>
        <sz val="10"/>
        <rFont val="Calibri"/>
        <family val="2"/>
      </rPr>
      <t>)--</t>
    </r>
    <r>
      <rPr>
        <sz val="10"/>
        <rFont val="新細明體"/>
        <family val="1"/>
        <charset val="136"/>
      </rPr>
      <t>看這本就夠了</t>
    </r>
  </si>
  <si>
    <r>
      <rPr>
        <sz val="10"/>
        <rFont val="新細明體"/>
        <family val="1"/>
        <charset val="136"/>
      </rPr>
      <t>李宜藍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</si>
  <si>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</si>
  <si>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r>
      <rPr>
        <sz val="10"/>
        <rFont val="新細明體"/>
        <family val="1"/>
        <charset val="136"/>
      </rPr>
      <t>主題式機械製造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含識圖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高分題庫</t>
    </r>
  </si>
  <si>
    <r>
      <t>10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</si>
  <si>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何曜辰</t>
    </r>
  </si>
  <si>
    <r>
      <rPr>
        <sz val="10"/>
        <rFont val="新細明體"/>
        <family val="1"/>
        <charset val="136"/>
      </rPr>
      <t>兒童床邊的經濟學家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父母最關鍵的教養決策</t>
    </r>
  </si>
  <si>
    <r>
      <rPr>
        <sz val="10"/>
        <rFont val="新細明體"/>
        <family val="1"/>
        <charset val="136"/>
      </rPr>
      <t>艾蜜莉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奧斯特</t>
    </r>
  </si>
  <si>
    <r>
      <rPr>
        <sz val="10"/>
        <rFont val="新細明體"/>
        <family val="1"/>
        <charset val="136"/>
      </rPr>
      <t>人生变化球</t>
    </r>
  </si>
  <si>
    <r>
      <rPr>
        <sz val="10"/>
        <rFont val="新細明體"/>
        <family val="1"/>
        <charset val="136"/>
      </rPr>
      <t>劉哲雄</t>
    </r>
  </si>
  <si>
    <r>
      <rPr>
        <sz val="10"/>
        <rFont val="新細明體"/>
        <family val="1"/>
        <charset val="136"/>
      </rPr>
      <t>天行書苑</t>
    </r>
  </si>
  <si>
    <r>
      <rPr>
        <sz val="10"/>
        <rFont val="新細明體"/>
        <family val="1"/>
        <charset val="136"/>
      </rPr>
      <t>京都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茶室名庭巡禮</t>
    </r>
  </si>
  <si>
    <r>
      <rPr>
        <sz val="10"/>
        <rFont val="新細明體"/>
        <family val="1"/>
        <charset val="136"/>
      </rPr>
      <t>鄭亞拿</t>
    </r>
  </si>
  <si>
    <r>
      <rPr>
        <sz val="10"/>
        <rFont val="新細明體"/>
        <family val="1"/>
        <charset val="136"/>
      </rPr>
      <t>荒蕪年歲</t>
    </r>
  </si>
  <si>
    <r>
      <rPr>
        <sz val="10"/>
        <rFont val="新細明體"/>
        <family val="1"/>
        <charset val="136"/>
      </rPr>
      <t>大師們的小說課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經典外國小說的讀法與寫法</t>
    </r>
  </si>
  <si>
    <r>
      <rPr>
        <sz val="10"/>
        <rFont val="新細明體"/>
        <family val="1"/>
        <charset val="136"/>
      </rPr>
      <t>馮偉才</t>
    </r>
  </si>
  <si>
    <r>
      <rPr>
        <sz val="10"/>
        <rFont val="新細明體"/>
        <family val="1"/>
        <charset val="136"/>
      </rPr>
      <t>我国能源低碳转型法律制度研究</t>
    </r>
  </si>
  <si>
    <r>
      <rPr>
        <sz val="10"/>
        <rFont val="新細明體"/>
        <family val="1"/>
        <charset val="136"/>
      </rPr>
      <t>曹俊金</t>
    </r>
  </si>
  <si>
    <r>
      <rPr>
        <sz val="10"/>
        <rFont val="新細明體"/>
        <family val="1"/>
        <charset val="136"/>
      </rPr>
      <t>看這本就夠了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英文</t>
    </r>
  </si>
  <si>
    <r>
      <t>16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</si>
  <si>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劉似蓉</t>
    </r>
  </si>
  <si>
    <r>
      <rPr>
        <sz val="10"/>
        <rFont val="新細明體"/>
        <family val="1"/>
        <charset val="136"/>
      </rPr>
      <t>戶籍法規大意歷年試題澈底解說</t>
    </r>
  </si>
  <si>
    <r>
      <rPr>
        <sz val="10"/>
        <rFont val="新細明體"/>
        <family val="1"/>
        <charset val="136"/>
      </rPr>
      <t>紀相</t>
    </r>
  </si>
  <si>
    <r>
      <rPr>
        <sz val="10"/>
        <rFont val="新細明體"/>
        <family val="1"/>
        <charset val="136"/>
      </rPr>
      <t>人身保險業務員資格測驗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重點整理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試題演練</t>
    </r>
  </si>
  <si>
    <r>
      <rPr>
        <sz val="10"/>
        <rFont val="新細明體"/>
        <family val="1"/>
        <charset val="136"/>
      </rPr>
      <t>陳宣仲</t>
    </r>
  </si>
  <si>
    <r>
      <rPr>
        <sz val="10"/>
        <rFont val="新細明體"/>
        <family val="1"/>
        <charset val="136"/>
      </rPr>
      <t>一次考上銀行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會計學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含概要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</si>
  <si>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歐欣亞</t>
    </r>
  </si>
  <si>
    <r>
      <rPr>
        <sz val="10"/>
        <rFont val="新細明體"/>
        <family val="1"/>
        <charset val="136"/>
      </rPr>
      <t>刑事訴訟法焦點速成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近年試題解析</t>
    </r>
  </si>
  <si>
    <r>
      <rPr>
        <sz val="10"/>
        <rFont val="新細明體"/>
        <family val="1"/>
        <charset val="136"/>
      </rPr>
      <t>溫陽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智摩</t>
    </r>
  </si>
  <si>
    <r>
      <rPr>
        <sz val="10"/>
        <rFont val="新細明體"/>
        <family val="1"/>
        <charset val="136"/>
      </rPr>
      <t>语言与文化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注释增订本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</si>
  <si>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增訂</t>
    </r>
    <r>
      <rPr>
        <sz val="10"/>
        <rFont val="Calibri"/>
        <family val="2"/>
      </rP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</si>
  <si>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羅常培</t>
    </r>
  </si>
  <si>
    <r>
      <rPr>
        <sz val="10"/>
        <rFont val="新細明體"/>
        <family val="1"/>
        <charset val="136"/>
      </rPr>
      <t>搶救初考國文特訓</t>
    </r>
  </si>
  <si>
    <r>
      <rPr>
        <sz val="10"/>
        <rFont val="新細明體"/>
        <family val="1"/>
        <charset val="136"/>
      </rPr>
      <t>迷蹤記</t>
    </r>
  </si>
  <si>
    <r>
      <rPr>
        <sz val="10"/>
        <rFont val="新細明體"/>
        <family val="1"/>
        <charset val="136"/>
      </rPr>
      <t>我的阿勒泰</t>
    </r>
  </si>
  <si>
    <r>
      <rPr>
        <sz val="10"/>
        <rFont val="新細明體"/>
        <family val="1"/>
        <charset val="136"/>
      </rPr>
      <t>珍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奧斯汀計畫</t>
    </r>
  </si>
  <si>
    <r>
      <rPr>
        <sz val="10"/>
        <rFont val="新細明體"/>
        <family val="1"/>
        <charset val="136"/>
      </rPr>
      <t>各類場所消防安全設備設置標準釋義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含歷年函示及公告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</si>
  <si>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黃培誠</t>
    </r>
  </si>
  <si>
    <r>
      <rPr>
        <sz val="10"/>
        <rFont val="新細明體"/>
        <family val="1"/>
        <charset val="136"/>
      </rPr>
      <t>洛神賦</t>
    </r>
  </si>
  <si>
    <r>
      <rPr>
        <sz val="10"/>
        <rFont val="新細明體"/>
        <family val="1"/>
        <charset val="136"/>
      </rPr>
      <t>黃秀蘭</t>
    </r>
  </si>
  <si>
    <r>
      <rPr>
        <sz val="10"/>
        <rFont val="新細明體"/>
        <family val="1"/>
        <charset val="136"/>
      </rPr>
      <t>康有为的大同思想与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大同书</t>
    </r>
    <r>
      <rPr>
        <sz val="10"/>
        <rFont val="Calibri"/>
        <family val="2"/>
      </rPr>
      <t>&gt;&gt;</t>
    </r>
  </si>
  <si>
    <r>
      <rPr>
        <sz val="10"/>
        <rFont val="新細明體"/>
        <family val="1"/>
        <charset val="136"/>
      </rPr>
      <t>湯志鈞</t>
    </r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</si>
  <si>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</si>
  <si>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rPr>
        <sz val="10"/>
        <rFont val="新細明體"/>
        <family val="1"/>
        <charset val="136"/>
      </rPr>
      <t>瘧疾預防及治療用藥指引</t>
    </r>
  </si>
  <si>
    <r>
      <t>4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</si>
  <si>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寂寞芳心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</si>
  <si>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</si>
  <si>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rPr>
        <sz val="10"/>
        <rFont val="新細明體"/>
        <family val="1"/>
        <charset val="136"/>
      </rPr>
      <t>基本電學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含大意</t>
    </r>
    <r>
      <rPr>
        <sz val="10"/>
        <rFont val="Calibri"/>
        <family val="2"/>
      </rPr>
      <t xml:space="preserve">) </t>
    </r>
    <r>
      <rPr>
        <sz val="10"/>
        <rFont val="新細明體"/>
        <family val="1"/>
        <charset val="136"/>
      </rPr>
      <t>實戰秘笈</t>
    </r>
  </si>
  <si>
    <r>
      <rPr>
        <sz val="10"/>
        <rFont val="新細明體"/>
        <family val="1"/>
        <charset val="136"/>
      </rPr>
      <t>陳新</t>
    </r>
  </si>
  <si>
    <r>
      <t>(</t>
    </r>
    <r>
      <rPr>
        <sz val="10"/>
        <rFont val="新細明體"/>
        <family val="1"/>
        <charset val="136"/>
      </rPr>
      <t>新譯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泉鏡花的逢魔時刻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收錄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天守物語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等幾個穿越虛實的異界傑作</t>
    </r>
  </si>
  <si>
    <r>
      <rPr>
        <sz val="10"/>
        <rFont val="新細明體"/>
        <family val="1"/>
        <charset val="136"/>
      </rPr>
      <t>泉鏡花</t>
    </r>
  </si>
  <si>
    <r>
      <rPr>
        <sz val="10"/>
        <rFont val="新細明體"/>
        <family val="1"/>
        <charset val="136"/>
      </rPr>
      <t>不動產估價概要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條文解析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歷屆試題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</si>
  <si>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林筱涵</t>
    </r>
  </si>
  <si>
    <r>
      <rPr>
        <sz val="10"/>
        <rFont val="新細明體"/>
        <family val="1"/>
        <charset val="136"/>
      </rPr>
      <t>孩子一定要放養</t>
    </r>
  </si>
  <si>
    <r>
      <rPr>
        <sz val="10"/>
        <rFont val="新細明體"/>
        <family val="1"/>
        <charset val="136"/>
      </rPr>
      <t>李純恩</t>
    </r>
  </si>
  <si>
    <r>
      <rPr>
        <sz val="10"/>
        <rFont val="新細明體"/>
        <family val="1"/>
        <charset val="136"/>
      </rPr>
      <t>明代卫所政区研究</t>
    </r>
  </si>
  <si>
    <r>
      <rPr>
        <sz val="10"/>
        <rFont val="新細明體"/>
        <family val="1"/>
        <charset val="136"/>
      </rPr>
      <t>李新峰</t>
    </r>
  </si>
  <si>
    <r>
      <rPr>
        <sz val="10"/>
        <rFont val="新細明體"/>
        <family val="1"/>
        <charset val="136"/>
      </rPr>
      <t>历史</t>
    </r>
    <r>
      <rPr>
        <sz val="10"/>
        <rFont val="Calibri"/>
        <family val="2"/>
      </rPr>
      <t>“</t>
    </r>
    <r>
      <rPr>
        <sz val="10"/>
        <rFont val="新細明體"/>
        <family val="1"/>
        <charset val="136"/>
      </rPr>
      <t>大资料</t>
    </r>
    <r>
      <rPr>
        <sz val="10"/>
        <rFont val="Calibri"/>
        <family val="2"/>
      </rPr>
      <t xml:space="preserve">”: </t>
    </r>
    <r>
      <rPr>
        <sz val="10"/>
        <rFont val="新細明體"/>
        <family val="1"/>
        <charset val="136"/>
      </rPr>
      <t>民国证券市场之量化研究</t>
    </r>
  </si>
  <si>
    <r>
      <rPr>
        <sz val="10"/>
        <rFont val="新細明體"/>
        <family val="1"/>
        <charset val="136"/>
      </rPr>
      <t>李丹</t>
    </r>
  </si>
  <si>
    <r>
      <rPr>
        <sz val="10"/>
        <rFont val="新細明體"/>
        <family val="1"/>
        <charset val="136"/>
      </rPr>
      <t>电影类型片解读</t>
    </r>
  </si>
  <si>
    <r>
      <rPr>
        <sz val="10"/>
        <rFont val="新細明體"/>
        <family val="1"/>
        <charset val="136"/>
      </rPr>
      <t>石屹</t>
    </r>
  </si>
  <si>
    <r>
      <rPr>
        <sz val="10"/>
        <rFont val="新細明體"/>
        <family val="1"/>
        <charset val="136"/>
      </rPr>
      <t>會計事務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人工記帳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乙級技能檢定術科實作秘笈</t>
    </r>
  </si>
  <si>
    <r>
      <rPr>
        <sz val="10"/>
        <rFont val="新細明體"/>
        <family val="1"/>
        <charset val="136"/>
      </rPr>
      <t>李秋燕</t>
    </r>
  </si>
  <si>
    <r>
      <rPr>
        <sz val="10"/>
        <rFont val="新細明體"/>
        <family val="1"/>
        <charset val="136"/>
      </rPr>
      <t>行政學大意焦點速成</t>
    </r>
  </si>
  <si>
    <r>
      <rPr>
        <sz val="10"/>
        <rFont val="新細明體"/>
        <family val="1"/>
        <charset val="136"/>
      </rPr>
      <t>林志忠</t>
    </r>
  </si>
  <si>
    <r>
      <rPr>
        <sz val="10"/>
        <rFont val="新細明體"/>
        <family val="1"/>
        <charset val="136"/>
      </rPr>
      <t>塞尚密碼</t>
    </r>
  </si>
  <si>
    <r>
      <rPr>
        <sz val="10"/>
        <rFont val="新細明體"/>
        <family val="1"/>
        <charset val="136"/>
      </rPr>
      <t>尤昭良</t>
    </r>
  </si>
  <si>
    <r>
      <rPr>
        <sz val="10"/>
        <rFont val="新細明體"/>
        <family val="1"/>
        <charset val="136"/>
      </rPr>
      <t>時代病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以蕭紅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張愛玲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陳之藩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陳染為例</t>
    </r>
  </si>
  <si>
    <r>
      <rPr>
        <sz val="10"/>
        <rFont val="新細明體"/>
        <family val="1"/>
        <charset val="136"/>
      </rPr>
      <t>潘傑</t>
    </r>
  </si>
  <si>
    <r>
      <rPr>
        <sz val="10"/>
        <rFont val="新細明體"/>
        <family val="1"/>
        <charset val="136"/>
      </rPr>
      <t>運輸學大意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看這本就夠了</t>
    </r>
  </si>
  <si>
    <r>
      <rPr>
        <sz val="10"/>
        <rFont val="新細明體"/>
        <family val="1"/>
        <charset val="136"/>
      </rPr>
      <t>白崑成</t>
    </r>
  </si>
  <si>
    <r>
      <rPr>
        <sz val="10"/>
        <rFont val="新細明體"/>
        <family val="1"/>
        <charset val="136"/>
      </rPr>
      <t>日本語演化論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誰說笑門福必來？一本掀開</t>
    </r>
    <r>
      <rPr>
        <sz val="10"/>
        <rFont val="Calibri"/>
        <family val="2"/>
      </rPr>
      <t>154</t>
    </r>
    <r>
      <rPr>
        <sz val="10"/>
        <rFont val="新細明體"/>
        <family val="1"/>
        <charset val="136"/>
      </rPr>
      <t>個詞語面紗的庶民生活史</t>
    </r>
  </si>
  <si>
    <r>
      <rPr>
        <sz val="10"/>
        <rFont val="新細明體"/>
        <family val="1"/>
        <charset val="136"/>
      </rPr>
      <t>古川愛哲</t>
    </r>
  </si>
  <si>
    <r>
      <rPr>
        <sz val="10"/>
        <rFont val="新細明體"/>
        <family val="1"/>
        <charset val="136"/>
      </rPr>
      <t>纪录片编创艺术</t>
    </r>
  </si>
  <si>
    <r>
      <rPr>
        <sz val="10"/>
        <rFont val="新細明體"/>
        <family val="1"/>
        <charset val="136"/>
      </rPr>
      <t>李燕臨</t>
    </r>
  </si>
  <si>
    <r>
      <rPr>
        <sz val="10"/>
        <rFont val="新細明體"/>
        <family val="1"/>
        <charset val="136"/>
      </rPr>
      <t>中国国学传统</t>
    </r>
  </si>
  <si>
    <r>
      <rPr>
        <sz val="10"/>
        <rFont val="新細明體"/>
        <family val="1"/>
        <charset val="136"/>
      </rPr>
      <t>張岱年</t>
    </r>
  </si>
  <si>
    <r>
      <rPr>
        <sz val="10"/>
        <rFont val="新細明體"/>
        <family val="1"/>
        <charset val="136"/>
      </rPr>
      <t>國文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測驗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包含公文格式用語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焦點速成</t>
    </r>
  </si>
  <si>
    <r>
      <t>9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</si>
  <si>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高朋</t>
    </r>
  </si>
  <si>
    <r>
      <rPr>
        <sz val="10"/>
        <rFont val="新細明體"/>
        <family val="1"/>
        <charset val="136"/>
      </rPr>
      <t>三四郎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致你我都曾迷途的青春</t>
    </r>
  </si>
  <si>
    <r>
      <rPr>
        <sz val="10"/>
        <rFont val="新細明體"/>
        <family val="1"/>
        <charset val="136"/>
      </rPr>
      <t>夏目漱石</t>
    </r>
  </si>
  <si>
    <r>
      <rPr>
        <sz val="10"/>
        <rFont val="新細明體"/>
        <family val="1"/>
        <charset val="136"/>
      </rPr>
      <t>我循著火光而來</t>
    </r>
  </si>
  <si>
    <r>
      <rPr>
        <sz val="10"/>
        <rFont val="新細明體"/>
        <family val="1"/>
        <charset val="136"/>
      </rPr>
      <t>我的日本作家們</t>
    </r>
  </si>
  <si>
    <r>
      <rPr>
        <sz val="10"/>
        <rFont val="新細明體"/>
        <family val="1"/>
        <charset val="136"/>
      </rPr>
      <t>醫樹的人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臺灣第一位女樹醫教你如何看樹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懂樹</t>
    </r>
  </si>
  <si>
    <r>
      <rPr>
        <sz val="10"/>
        <rFont val="新細明體"/>
        <family val="1"/>
        <charset val="136"/>
      </rPr>
      <t>詹鳳春</t>
    </r>
  </si>
  <si>
    <r>
      <rPr>
        <sz val="10"/>
        <rFont val="新細明體"/>
        <family val="1"/>
        <charset val="136"/>
      </rPr>
      <t>柿子文化事業有限公司</t>
    </r>
  </si>
  <si>
    <r>
      <rPr>
        <sz val="10"/>
        <rFont val="新細明體"/>
        <family val="1"/>
        <charset val="136"/>
      </rPr>
      <t>决战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中原西南解放战争</t>
    </r>
    <r>
      <rPr>
        <sz val="10"/>
        <rFont val="Calibri"/>
        <family val="2"/>
      </rPr>
      <t>: 1945~1951</t>
    </r>
  </si>
  <si>
    <r>
      <rPr>
        <sz val="10"/>
        <rFont val="新細明體"/>
        <family val="1"/>
        <charset val="136"/>
      </rPr>
      <t>劉統</t>
    </r>
  </si>
  <si>
    <r>
      <rPr>
        <sz val="10"/>
        <rFont val="新細明體"/>
        <family val="1"/>
        <charset val="136"/>
      </rPr>
      <t>科学史十五讲</t>
    </r>
  </si>
  <si>
    <r>
      <rPr>
        <sz val="10"/>
        <rFont val="新細明體"/>
        <family val="1"/>
        <charset val="136"/>
      </rPr>
      <t>江曉原</t>
    </r>
  </si>
  <si>
    <r>
      <rPr>
        <sz val="10"/>
        <rFont val="新細明體"/>
        <family val="1"/>
        <charset val="136"/>
      </rPr>
      <t>普通科目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國文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公民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英文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歷年試題澈底解說</t>
    </r>
  </si>
  <si>
    <r>
      <rPr>
        <sz val="10"/>
        <rFont val="新細明體"/>
        <family val="1"/>
        <charset val="136"/>
      </rPr>
      <t>紫彤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伍湘芬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蔡翼</t>
    </r>
  </si>
  <si>
    <r>
      <rPr>
        <sz val="10"/>
        <rFont val="新細明體"/>
        <family val="1"/>
        <charset val="136"/>
      </rPr>
      <t>記一忘三二</t>
    </r>
  </si>
  <si>
    <r>
      <rPr>
        <sz val="10"/>
        <rFont val="新細明體"/>
        <family val="1"/>
        <charset val="136"/>
      </rPr>
      <t>李娟</t>
    </r>
  </si>
  <si>
    <r>
      <rPr>
        <sz val="10"/>
        <rFont val="新細明體"/>
        <family val="1"/>
        <charset val="136"/>
      </rPr>
      <t>台灣那些年那些事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一個大陸人眼中的台灣政府演變</t>
    </r>
  </si>
  <si>
    <r>
      <rPr>
        <sz val="10"/>
        <rFont val="新細明體"/>
        <family val="1"/>
        <charset val="136"/>
      </rPr>
      <t>邵鵬</t>
    </r>
  </si>
  <si>
    <r>
      <rPr>
        <sz val="10"/>
        <rFont val="新細明體"/>
        <family val="1"/>
        <charset val="136"/>
      </rPr>
      <t>解構滋味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香港飲食文學與文化研究論集</t>
    </r>
  </si>
  <si>
    <r>
      <rPr>
        <sz val="10"/>
        <rFont val="新細明體"/>
        <family val="1"/>
        <charset val="136"/>
      </rPr>
      <t>社會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工作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研究方法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含概要</t>
    </r>
    <r>
      <rPr>
        <sz val="10"/>
        <rFont val="Calibri"/>
        <family val="2"/>
      </rPr>
      <t>)</t>
    </r>
    <phoneticPr fontId="1" type="noConversion"/>
  </si>
  <si>
    <r>
      <rPr>
        <sz val="10"/>
        <rFont val="新細明體"/>
        <family val="1"/>
        <charset val="136"/>
      </rPr>
      <t>陳思緯</t>
    </r>
  </si>
  <si>
    <r>
      <rPr>
        <sz val="10"/>
        <rFont val="新細明體"/>
        <family val="1"/>
        <charset val="136"/>
      </rPr>
      <t>逐夢者</t>
    </r>
  </si>
  <si>
    <r>
      <rPr>
        <sz val="10"/>
        <rFont val="新細明體"/>
        <family val="1"/>
        <charset val="136"/>
      </rPr>
      <t>楊祈睿</t>
    </r>
  </si>
  <si>
    <r>
      <rPr>
        <sz val="10"/>
        <rFont val="新細明體"/>
        <family val="1"/>
        <charset val="136"/>
      </rPr>
      <t>郵政三法大意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逐條白話解構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內勤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</si>
  <si>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未加冕的女王宋蔼龄</t>
    </r>
  </si>
  <si>
    <r>
      <rPr>
        <sz val="10"/>
        <rFont val="新細明體"/>
        <family val="1"/>
        <charset val="136"/>
      </rPr>
      <t>决战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华北解放战争</t>
    </r>
    <r>
      <rPr>
        <sz val="10"/>
        <rFont val="Calibri"/>
        <family val="2"/>
      </rPr>
      <t>: 1945~1949</t>
    </r>
  </si>
  <si>
    <r>
      <rPr>
        <sz val="10"/>
        <rFont val="新細明體"/>
        <family val="1"/>
        <charset val="136"/>
      </rPr>
      <t>决战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中南解放战争</t>
    </r>
    <r>
      <rPr>
        <sz val="10"/>
        <rFont val="Calibri"/>
        <family val="2"/>
      </rPr>
      <t>: 1949~1950</t>
    </r>
  </si>
  <si>
    <r>
      <rPr>
        <sz val="10"/>
        <rFont val="新細明體"/>
        <family val="1"/>
        <charset val="136"/>
      </rPr>
      <t>金立昕</t>
    </r>
  </si>
  <si>
    <r>
      <rPr>
        <sz val="10"/>
        <rFont val="新細明體"/>
        <family val="1"/>
        <charset val="136"/>
      </rPr>
      <t>勝出</t>
    </r>
    <r>
      <rPr>
        <sz val="10"/>
        <rFont val="Calibri"/>
        <family val="2"/>
      </rPr>
      <t>!</t>
    </r>
    <r>
      <rPr>
        <sz val="10"/>
        <rFont val="新細明體"/>
        <family val="1"/>
        <charset val="136"/>
      </rPr>
      <t>企業管理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含大意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主題式題庫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歷年試題</t>
    </r>
  </si>
  <si>
    <r>
      <rPr>
        <sz val="10"/>
        <rFont val="新細明體"/>
        <family val="1"/>
        <charset val="136"/>
      </rPr>
      <t>張恆</t>
    </r>
  </si>
  <si>
    <r>
      <rPr>
        <sz val="10"/>
        <rFont val="新細明體"/>
        <family val="1"/>
        <charset val="136"/>
      </rPr>
      <t>絕對高分</t>
    </r>
    <r>
      <rPr>
        <sz val="10"/>
        <rFont val="Calibri"/>
        <family val="2"/>
      </rPr>
      <t>!</t>
    </r>
    <r>
      <rPr>
        <sz val="10"/>
        <rFont val="新細明體"/>
        <family val="1"/>
        <charset val="136"/>
      </rPr>
      <t>企業管理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含企業概論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管理學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</si>
  <si>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高芬</t>
    </r>
  </si>
  <si>
    <r>
      <rPr>
        <sz val="10"/>
        <rFont val="新細明體"/>
        <family val="1"/>
        <charset val="136"/>
      </rPr>
      <t>電工機械完全攻略</t>
    </r>
  </si>
  <si>
    <r>
      <rPr>
        <sz val="10"/>
        <rFont val="新細明體"/>
        <family val="1"/>
        <charset val="136"/>
      </rPr>
      <t>鄭祥瑞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</si>
  <si>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</si>
  <si>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t>&lt;&lt;</t>
    </r>
    <r>
      <rPr>
        <sz val="10"/>
        <rFont val="新細明體"/>
        <family val="1"/>
        <charset val="136"/>
      </rPr>
      <t>圖解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就愛吃水果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挑選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保存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洗切方略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享受台灣四季水果盛宴不求人</t>
    </r>
  </si>
  <si>
    <r>
      <rPr>
        <sz val="10"/>
        <rFont val="新細明體"/>
        <family val="1"/>
        <charset val="136"/>
      </rPr>
      <t>童嘉</t>
    </r>
  </si>
  <si>
    <r>
      <rPr>
        <sz val="10"/>
        <rFont val="新細明體"/>
        <family val="1"/>
        <charset val="136"/>
      </rPr>
      <t>新自然主義股份有限公司</t>
    </r>
  </si>
  <si>
    <r>
      <rPr>
        <sz val="10"/>
        <rFont val="新細明體"/>
        <family val="1"/>
        <charset val="136"/>
      </rPr>
      <t>伟大的开端</t>
    </r>
  </si>
  <si>
    <r>
      <t>&lt;&lt;</t>
    </r>
    <r>
      <rPr>
        <sz val="10"/>
        <rFont val="新細明體"/>
        <family val="1"/>
        <charset val="136"/>
      </rPr>
      <t>解放日報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社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中共一大會址紀念館</t>
    </r>
  </si>
  <si>
    <r>
      <rPr>
        <sz val="10"/>
        <rFont val="新細明體"/>
        <family val="1"/>
        <charset val="136"/>
      </rPr>
      <t>决战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东北解放战争</t>
    </r>
    <r>
      <rPr>
        <sz val="10"/>
        <rFont val="Calibri"/>
        <family val="2"/>
      </rPr>
      <t>: 1945~1948</t>
    </r>
  </si>
  <si>
    <r>
      <rPr>
        <sz val="10"/>
        <rFont val="新細明體"/>
        <family val="1"/>
        <charset val="136"/>
      </rPr>
      <t>结构主义</t>
    </r>
  </si>
  <si>
    <r>
      <rPr>
        <sz val="10"/>
        <rFont val="新細明體"/>
        <family val="1"/>
        <charset val="136"/>
      </rPr>
      <t>高宣揚</t>
    </r>
  </si>
  <si>
    <r>
      <rPr>
        <sz val="10"/>
        <rFont val="新細明體"/>
        <family val="1"/>
        <charset val="136"/>
      </rPr>
      <t>抱緊那個愛你的孩子</t>
    </r>
  </si>
  <si>
    <r>
      <rPr>
        <sz val="10"/>
        <rFont val="新細明體"/>
        <family val="1"/>
        <charset val="136"/>
      </rPr>
      <t>林立芬</t>
    </r>
  </si>
  <si>
    <r>
      <rPr>
        <sz val="10"/>
        <rFont val="新細明體"/>
        <family val="1"/>
        <charset val="136"/>
      </rPr>
      <t>雅典文化事業有限公司</t>
    </r>
  </si>
  <si>
    <r>
      <t>(</t>
    </r>
    <r>
      <rPr>
        <sz val="10"/>
        <rFont val="新細明體"/>
        <family val="1"/>
        <charset val="136"/>
      </rPr>
      <t>新譯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帝國旅人佐藤春夫行腳臺灣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收錄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女誡扇綺譚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一個臺南府城的奇幻傳說</t>
    </r>
  </si>
  <si>
    <r>
      <rPr>
        <sz val="10"/>
        <rFont val="新細明體"/>
        <family val="1"/>
        <charset val="136"/>
      </rPr>
      <t>佐藤春夫</t>
    </r>
  </si>
  <si>
    <r>
      <rPr>
        <sz val="10"/>
        <rFont val="新細明體"/>
        <family val="1"/>
        <charset val="136"/>
      </rPr>
      <t>火星人媽媽求生術</t>
    </r>
  </si>
  <si>
    <r>
      <rPr>
        <sz val="10"/>
        <rFont val="新細明體"/>
        <family val="1"/>
        <charset val="136"/>
      </rPr>
      <t>郭碧鳳</t>
    </r>
  </si>
  <si>
    <r>
      <rPr>
        <sz val="10"/>
        <rFont val="新細明體"/>
        <family val="1"/>
        <charset val="136"/>
      </rPr>
      <t>东方文化与设计哲学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第二届东方设计论坛暨</t>
    </r>
    <r>
      <rPr>
        <sz val="10"/>
        <rFont val="Calibri"/>
        <family val="2"/>
      </rPr>
      <t>2016</t>
    </r>
    <r>
      <rPr>
        <sz val="10"/>
        <rFont val="新細明體"/>
        <family val="1"/>
        <charset val="136"/>
      </rPr>
      <t>东方文化与设计哲学国际学术研讨会论文集</t>
    </r>
  </si>
  <si>
    <r>
      <rPr>
        <sz val="10"/>
        <rFont val="新細明體"/>
        <family val="1"/>
        <charset val="136"/>
      </rPr>
      <t>周武忠</t>
    </r>
  </si>
  <si>
    <r>
      <rPr>
        <sz val="10"/>
        <rFont val="新細明體"/>
        <family val="1"/>
        <charset val="136"/>
      </rPr>
      <t>總經理手冊</t>
    </r>
  </si>
  <si>
    <r>
      <rPr>
        <sz val="10"/>
        <rFont val="新細明體"/>
        <family val="1"/>
        <charset val="136"/>
      </rPr>
      <t>黃憲仁</t>
    </r>
  </si>
  <si>
    <r>
      <rPr>
        <sz val="10"/>
        <rFont val="新細明體"/>
        <family val="1"/>
        <charset val="136"/>
      </rPr>
      <t>憲業企管顧問有限公司</t>
    </r>
  </si>
  <si>
    <r>
      <rPr>
        <sz val="10"/>
        <rFont val="新細明體"/>
        <family val="1"/>
        <charset val="136"/>
      </rPr>
      <t>就業服務乙級技能檢定學術科題庫寶典</t>
    </r>
  </si>
  <si>
    <r>
      <rPr>
        <sz val="10"/>
        <rFont val="新細明體"/>
        <family val="1"/>
        <charset val="136"/>
      </rPr>
      <t>黃皇凱</t>
    </r>
  </si>
  <si>
    <r>
      <rPr>
        <sz val="10"/>
        <rFont val="新細明體"/>
        <family val="1"/>
        <charset val="136"/>
      </rPr>
      <t>人事行政大意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焦點速成</t>
    </r>
  </si>
  <si>
    <r>
      <rPr>
        <sz val="10"/>
        <rFont val="新細明體"/>
        <family val="1"/>
        <charset val="136"/>
      </rPr>
      <t>我的老闆是總統</t>
    </r>
    <r>
      <rPr>
        <sz val="10"/>
        <rFont val="Calibri"/>
        <family val="2"/>
      </rPr>
      <t>: 817</t>
    </r>
    <r>
      <rPr>
        <sz val="10"/>
        <rFont val="新細明體"/>
        <family val="1"/>
        <charset val="136"/>
      </rPr>
      <t>萬票的幕後小英雄</t>
    </r>
  </si>
  <si>
    <r>
      <rPr>
        <sz val="10"/>
        <rFont val="新細明體"/>
        <family val="1"/>
        <charset val="136"/>
      </rPr>
      <t>陳冠穎</t>
    </r>
  </si>
  <si>
    <r>
      <rPr>
        <sz val="10"/>
        <rFont val="新細明體"/>
        <family val="1"/>
        <charset val="136"/>
      </rPr>
      <t>有關禁忌的</t>
    </r>
    <r>
      <rPr>
        <sz val="10"/>
        <rFont val="Calibri"/>
        <family val="2"/>
      </rPr>
      <t>44</t>
    </r>
    <r>
      <rPr>
        <sz val="10"/>
        <rFont val="新細明體"/>
        <family val="1"/>
        <charset val="136"/>
      </rPr>
      <t>個話題</t>
    </r>
  </si>
  <si>
    <r>
      <rPr>
        <sz val="10"/>
        <rFont val="新細明體"/>
        <family val="1"/>
        <charset val="136"/>
      </rPr>
      <t>逯宏</t>
    </r>
  </si>
  <si>
    <r>
      <rPr>
        <sz val="10"/>
        <rFont val="新細明體"/>
        <family val="1"/>
        <charset val="136"/>
      </rPr>
      <t>培育文化</t>
    </r>
  </si>
  <si>
    <r>
      <rPr>
        <sz val="10"/>
        <rFont val="新細明體"/>
        <family val="1"/>
        <charset val="136"/>
      </rPr>
      <t>方君</t>
    </r>
  </si>
  <si>
    <r>
      <rPr>
        <sz val="10"/>
        <rFont val="新細明體"/>
        <family val="1"/>
        <charset val="136"/>
      </rPr>
      <t>遙遠的向日葵地</t>
    </r>
  </si>
  <si>
    <r>
      <rPr>
        <sz val="10"/>
        <rFont val="新細明體"/>
        <family val="1"/>
        <charset val="136"/>
      </rPr>
      <t>會計學概要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主題式題庫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歷年試題</t>
    </r>
    <r>
      <rPr>
        <sz val="10"/>
        <rFont val="Calibri"/>
        <family val="2"/>
      </rPr>
      <t>&gt;&gt;</t>
    </r>
  </si>
  <si>
    <r>
      <rPr>
        <sz val="10"/>
        <rFont val="新細明體"/>
        <family val="1"/>
        <charset val="136"/>
      </rPr>
      <t>收藏西方古典大師的寶藏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一窺藝術市場交易祕辛的最佳指南</t>
    </r>
  </si>
  <si>
    <r>
      <rPr>
        <sz val="10"/>
        <rFont val="新細明體"/>
        <family val="1"/>
        <charset val="136"/>
      </rPr>
      <t>李佳樺</t>
    </r>
    <r>
      <rPr>
        <sz val="10"/>
        <rFont val="Calibri"/>
        <family val="2"/>
      </rPr>
      <t>, Marcantonio Savelli</t>
    </r>
  </si>
  <si>
    <r>
      <rPr>
        <sz val="10"/>
        <rFont val="新細明體"/>
        <family val="1"/>
        <charset val="136"/>
      </rPr>
      <t>稅務相關法規概要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主題式題庫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歷年試題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</si>
  <si>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張玉玲</t>
    </r>
  </si>
  <si>
    <r>
      <rPr>
        <sz val="10"/>
        <rFont val="新細明體"/>
        <family val="1"/>
        <charset val="136"/>
      </rPr>
      <t>新世纪第一个十年小说研究</t>
    </r>
  </si>
  <si>
    <r>
      <rPr>
        <sz val="10"/>
        <rFont val="新細明體"/>
        <family val="1"/>
        <charset val="136"/>
      </rPr>
      <t>邵燕君</t>
    </r>
  </si>
  <si>
    <r>
      <rPr>
        <sz val="10"/>
        <rFont val="新細明體"/>
        <family val="1"/>
        <charset val="136"/>
      </rPr>
      <t>音韵学答问</t>
    </r>
  </si>
  <si>
    <r>
      <rPr>
        <sz val="10"/>
        <rFont val="新細明體"/>
        <family val="1"/>
        <charset val="136"/>
      </rPr>
      <t>丁邦新</t>
    </r>
  </si>
  <si>
    <r>
      <rPr>
        <sz val="10"/>
        <rFont val="新細明體"/>
        <family val="1"/>
        <charset val="136"/>
      </rPr>
      <t>一次考上銀行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票據法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含概要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</si>
  <si>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亭宣</t>
    </r>
  </si>
  <si>
    <r>
      <rPr>
        <sz val="10"/>
        <rFont val="新細明體"/>
        <family val="1"/>
        <charset val="136"/>
      </rPr>
      <t>清明上河图</t>
    </r>
  </si>
  <si>
    <r>
      <rPr>
        <sz val="10"/>
        <rFont val="新細明體"/>
        <family val="1"/>
        <charset val="136"/>
      </rPr>
      <t>黃秀蘭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張幃超</t>
    </r>
  </si>
  <si>
    <r>
      <rPr>
        <sz val="10"/>
        <rFont val="新細明體"/>
        <family val="1"/>
        <charset val="136"/>
      </rPr>
      <t>当代中国的精神挑战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童世骏讲演录</t>
    </r>
  </si>
  <si>
    <r>
      <rPr>
        <sz val="10"/>
        <rFont val="新細明體"/>
        <family val="1"/>
        <charset val="136"/>
      </rPr>
      <t>童世駿</t>
    </r>
  </si>
  <si>
    <r>
      <rPr>
        <sz val="10"/>
        <rFont val="新細明體"/>
        <family val="1"/>
        <charset val="136"/>
      </rPr>
      <t>决战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华东解放战争</t>
    </r>
    <r>
      <rPr>
        <sz val="10"/>
        <rFont val="Calibri"/>
        <family val="2"/>
      </rPr>
      <t>: 1945~1949</t>
    </r>
  </si>
  <si>
    <r>
      <rPr>
        <sz val="10"/>
        <rFont val="新細明體"/>
        <family val="1"/>
        <charset val="136"/>
      </rPr>
      <t>新马克思主义导引</t>
    </r>
  </si>
  <si>
    <r>
      <rPr>
        <sz val="10"/>
        <rFont val="新細明體"/>
        <family val="1"/>
        <charset val="136"/>
      </rPr>
      <t>物联网企业知识产权管理</t>
    </r>
  </si>
  <si>
    <r>
      <rPr>
        <sz val="10"/>
        <rFont val="新細明體"/>
        <family val="1"/>
        <charset val="136"/>
      </rPr>
      <t>李良雋</t>
    </r>
  </si>
  <si>
    <r>
      <rPr>
        <sz val="10"/>
        <rFont val="新細明體"/>
        <family val="1"/>
        <charset val="136"/>
      </rPr>
      <t>登革熱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屈公病防治工作指引</t>
    </r>
  </si>
  <si>
    <r>
      <t>12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</si>
  <si>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捷運法規及常識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含捷運系統概述</t>
    </r>
    <r>
      <rPr>
        <sz val="10"/>
        <rFont val="Calibri"/>
        <family val="2"/>
      </rPr>
      <t>)</t>
    </r>
  </si>
  <si>
    <r>
      <t>11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</si>
  <si>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企業管理大意滿分必殺絕技</t>
    </r>
  </si>
  <si>
    <r>
      <rPr>
        <sz val="10"/>
        <rFont val="新細明體"/>
        <family val="1"/>
        <charset val="136"/>
      </rPr>
      <t>楊均</t>
    </r>
  </si>
  <si>
    <r>
      <rPr>
        <sz val="10"/>
        <rFont val="新細明體"/>
        <family val="1"/>
        <charset val="136"/>
      </rPr>
      <t>不動產經紀相關法規概要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條文解析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歷屆試題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</si>
  <si>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地方自治大意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看這本就夠了</t>
    </r>
  </si>
  <si>
    <r>
      <t>20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</si>
  <si>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朱華聆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郝強</t>
    </r>
  </si>
  <si>
    <r>
      <rPr>
        <sz val="10"/>
        <rFont val="新細明體"/>
        <family val="1"/>
        <charset val="136"/>
      </rPr>
      <t>交通行政大意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看這本就夠了</t>
    </r>
  </si>
  <si>
    <r>
      <rPr>
        <sz val="10"/>
        <rFont val="新細明體"/>
        <family val="1"/>
        <charset val="136"/>
      </rPr>
      <t>有關吉祥話</t>
    </r>
    <r>
      <rPr>
        <sz val="10"/>
        <rFont val="Calibri"/>
        <family val="2"/>
      </rPr>
      <t>.</t>
    </r>
    <r>
      <rPr>
        <sz val="10"/>
        <rFont val="新細明體"/>
        <family val="1"/>
        <charset val="136"/>
      </rPr>
      <t>畫的</t>
    </r>
    <r>
      <rPr>
        <sz val="10"/>
        <rFont val="Calibri"/>
        <family val="2"/>
      </rPr>
      <t>23</t>
    </r>
    <r>
      <rPr>
        <sz val="10"/>
        <rFont val="新細明體"/>
        <family val="1"/>
        <charset val="136"/>
      </rPr>
      <t>個由來</t>
    </r>
  </si>
  <si>
    <r>
      <rPr>
        <sz val="10"/>
        <rFont val="新細明體"/>
        <family val="1"/>
        <charset val="136"/>
      </rPr>
      <t>高君子</t>
    </r>
  </si>
  <si>
    <r>
      <rPr>
        <sz val="10"/>
        <rFont val="新細明體"/>
        <family val="1"/>
        <charset val="136"/>
      </rPr>
      <t>慈悲</t>
    </r>
  </si>
  <si>
    <r>
      <rPr>
        <sz val="10"/>
        <rFont val="新細明體"/>
        <family val="1"/>
        <charset val="136"/>
      </rPr>
      <t>媽媽面對面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資深媽媽溫馨對談教養熱話</t>
    </r>
  </si>
  <si>
    <r>
      <rPr>
        <sz val="10"/>
        <rFont val="新細明體"/>
        <family val="1"/>
        <charset val="136"/>
      </rPr>
      <t>徐邱佩鳳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楊郭玉珍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</si>
  <si>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</si>
  <si>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rPr>
        <sz val="10"/>
        <rFont val="新細明體"/>
        <family val="1"/>
        <charset val="136"/>
      </rPr>
      <t>臺灣自然及人文地理主題式題庫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歷年試題</t>
    </r>
  </si>
  <si>
    <r>
      <rPr>
        <sz val="10"/>
        <rFont val="新細明體"/>
        <family val="1"/>
        <charset val="136"/>
      </rPr>
      <t>李詰</t>
    </r>
  </si>
  <si>
    <r>
      <rPr>
        <sz val="10"/>
        <rFont val="新細明體"/>
        <family val="1"/>
        <charset val="136"/>
      </rPr>
      <t>李俊毅</t>
    </r>
  </si>
  <si>
    <r>
      <rPr>
        <sz val="10"/>
        <rFont val="新細明體"/>
        <family val="1"/>
        <charset val="136"/>
      </rPr>
      <t>圖解式民法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含概要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重點精要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嚴選題庫</t>
    </r>
  </si>
  <si>
    <r>
      <rPr>
        <sz val="10"/>
        <rFont val="新細明體"/>
        <family val="1"/>
        <charset val="136"/>
      </rPr>
      <t>程馨</t>
    </r>
  </si>
  <si>
    <r>
      <rPr>
        <sz val="10"/>
        <rFont val="新細明體"/>
        <family val="1"/>
        <charset val="136"/>
      </rPr>
      <t>主題式電子學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含概要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高分題庫</t>
    </r>
  </si>
  <si>
    <r>
      <rPr>
        <sz val="10"/>
        <rFont val="新細明體"/>
        <family val="1"/>
        <charset val="136"/>
      </rPr>
      <t>甄家灝</t>
    </r>
  </si>
  <si>
    <r>
      <rPr>
        <sz val="10"/>
        <rFont val="新細明體"/>
        <family val="1"/>
        <charset val="136"/>
      </rPr>
      <t>民法概要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題庫</t>
    </r>
    <r>
      <rPr>
        <sz val="10"/>
        <rFont val="Calibri"/>
        <family val="2"/>
      </rPr>
      <t>+</t>
    </r>
    <r>
      <rPr>
        <sz val="10"/>
        <rFont val="新細明體"/>
        <family val="1"/>
        <charset val="136"/>
      </rPr>
      <t>歷年試題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</si>
  <si>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國土安全與移民政策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包括移民人權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</si>
  <si>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翊傑</t>
    </r>
  </si>
  <si>
    <r>
      <rPr>
        <sz val="10"/>
        <rFont val="新細明體"/>
        <family val="1"/>
        <charset val="136"/>
      </rPr>
      <t>法學大意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看這本就夠了</t>
    </r>
  </si>
  <si>
    <r>
      <t>15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</si>
  <si>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成宜</t>
    </r>
  </si>
  <si>
    <r>
      <rPr>
        <sz val="10"/>
        <rFont val="新細明體"/>
        <family val="1"/>
        <charset val="136"/>
      </rPr>
      <t>玉屑金針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學林訪談錄</t>
    </r>
  </si>
  <si>
    <r>
      <rPr>
        <sz val="10"/>
        <rFont val="新細明體"/>
        <family val="1"/>
        <charset val="136"/>
      </rPr>
      <t>陳煒舜</t>
    </r>
  </si>
  <si>
    <r>
      <rPr>
        <sz val="10"/>
        <rFont val="新細明體"/>
        <family val="1"/>
        <charset val="136"/>
      </rPr>
      <t>蘇育群</t>
    </r>
  </si>
  <si>
    <r>
      <rPr>
        <sz val="10"/>
        <rFont val="新細明體"/>
        <family val="1"/>
        <charset val="136"/>
      </rPr>
      <t>金永瑩</t>
    </r>
  </si>
  <si>
    <r>
      <rPr>
        <sz val="10"/>
        <rFont val="新細明體"/>
        <family val="1"/>
        <charset val="136"/>
      </rPr>
      <t>悄悄問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白川詩選四</t>
    </r>
  </si>
  <si>
    <r>
      <rPr>
        <sz val="10"/>
        <rFont val="新細明體"/>
        <family val="1"/>
        <charset val="136"/>
      </rPr>
      <t>白川</t>
    </r>
  </si>
  <si>
    <r>
      <rPr>
        <sz val="10"/>
        <rFont val="新細明體"/>
        <family val="1"/>
        <charset val="136"/>
      </rPr>
      <t>謝龍卿</t>
    </r>
  </si>
  <si>
    <r>
      <rPr>
        <sz val="10"/>
        <rFont val="新細明體"/>
        <family val="1"/>
        <charset val="136"/>
      </rPr>
      <t>腦袋知多</t>
    </r>
    <r>
      <rPr>
        <sz val="10"/>
        <rFont val="Calibri"/>
        <family val="2"/>
      </rPr>
      <t xml:space="preserve">D: </t>
    </r>
    <r>
      <rPr>
        <sz val="10"/>
        <rFont val="新細明體"/>
        <family val="1"/>
        <charset val="136"/>
      </rPr>
      <t>知己知彼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每事可期</t>
    </r>
  </si>
  <si>
    <r>
      <rPr>
        <sz val="10"/>
        <rFont val="新細明體"/>
        <family val="1"/>
        <charset val="136"/>
      </rPr>
      <t>尹桂康</t>
    </r>
  </si>
  <si>
    <r>
      <rPr>
        <sz val="10"/>
        <rFont val="新細明體"/>
        <family val="1"/>
        <charset val="136"/>
      </rPr>
      <t>客家老娘</t>
    </r>
  </si>
  <si>
    <r>
      <rPr>
        <sz val="10"/>
        <rFont val="新細明體"/>
        <family val="1"/>
        <charset val="136"/>
      </rPr>
      <t>荷花</t>
    </r>
  </si>
  <si>
    <t>URL</t>
    <phoneticPr fontId="1" type="noConversion"/>
  </si>
  <si>
    <t>9789865535728</t>
  </si>
  <si>
    <t>9787313168603</t>
  </si>
  <si>
    <t>9787313180063</t>
  </si>
  <si>
    <t>9787313171764</t>
  </si>
  <si>
    <t>9789860583311</t>
  </si>
  <si>
    <t>9787208145757</t>
  </si>
  <si>
    <t>9789869541480</t>
  </si>
  <si>
    <t>9789869820110</t>
  </si>
  <si>
    <t>9787208135383</t>
  </si>
  <si>
    <t>9789576637698</t>
  </si>
  <si>
    <t>9787208134225</t>
  </si>
  <si>
    <t>9787301288849</t>
  </si>
  <si>
    <t>9789869840149</t>
  </si>
  <si>
    <t>9789869974806</t>
  </si>
  <si>
    <t>9789869213912</t>
  </si>
  <si>
    <t>9789869782227</t>
  </si>
  <si>
    <t>9789863589785</t>
  </si>
  <si>
    <t>9789864878932</t>
  </si>
  <si>
    <t>9789869947879</t>
  </si>
  <si>
    <t>9789869840187</t>
  </si>
  <si>
    <t>9787208147058</t>
  </si>
  <si>
    <t>9787313129345</t>
  </si>
  <si>
    <t>9789887991984</t>
  </si>
  <si>
    <t>9789887458326</t>
  </si>
  <si>
    <t>9787313180933</t>
  </si>
  <si>
    <t>9789869278850</t>
  </si>
  <si>
    <t>9787208147331</t>
  </si>
  <si>
    <t>9787313173003</t>
  </si>
  <si>
    <t>9789887991960</t>
  </si>
  <si>
    <t>9789887458340</t>
  </si>
  <si>
    <t>9789865200336</t>
  </si>
  <si>
    <t>9787208147935</t>
  </si>
  <si>
    <t>9787313150806</t>
  </si>
  <si>
    <t>9787208147591</t>
  </si>
  <si>
    <t>9789862488898</t>
  </si>
  <si>
    <t>9787313178558</t>
  </si>
  <si>
    <t>9787208145467</t>
  </si>
  <si>
    <t>9787208146914</t>
  </si>
  <si>
    <t>9789865200046</t>
  </si>
  <si>
    <t>9789887458333</t>
  </si>
  <si>
    <t>9787208146198</t>
  </si>
  <si>
    <t>9789865535988</t>
  </si>
  <si>
    <t>9789869816977</t>
  </si>
  <si>
    <t>9787208147904</t>
  </si>
  <si>
    <t>9789860582567</t>
  </si>
  <si>
    <t>9789864878697</t>
  </si>
  <si>
    <t>9787208145320</t>
  </si>
  <si>
    <t>9789867522795</t>
  </si>
  <si>
    <t>9789570532821</t>
  </si>
  <si>
    <t>9787208143449</t>
  </si>
  <si>
    <t>9789579164122</t>
  </si>
  <si>
    <t>9787301266748</t>
  </si>
  <si>
    <t>9789864879458</t>
  </si>
  <si>
    <t>9787208146617</t>
  </si>
  <si>
    <t>9787313168023</t>
  </si>
  <si>
    <t>9789865200442</t>
  </si>
  <si>
    <t>9789869375870</t>
  </si>
  <si>
    <t>9789869867566</t>
  </si>
  <si>
    <t>9789887458302</t>
  </si>
  <si>
    <t>9787208144910</t>
  </si>
  <si>
    <t>9787208146044</t>
  </si>
  <si>
    <t>9789864876761</t>
  </si>
  <si>
    <t>9789864879861</t>
  </si>
  <si>
    <t>9789869820141</t>
  </si>
  <si>
    <t>9789865200299</t>
  </si>
  <si>
    <t>9787208145443</t>
  </si>
  <si>
    <t>9789862488874</t>
  </si>
  <si>
    <t>9789869698627</t>
  </si>
  <si>
    <t>9789887991977</t>
  </si>
  <si>
    <t>9789869840163</t>
  </si>
  <si>
    <t>9787301272534</t>
  </si>
  <si>
    <t>9789869634663</t>
  </si>
  <si>
    <t>9787208147706</t>
  </si>
  <si>
    <t>9789887458357</t>
  </si>
  <si>
    <t>9789869934718</t>
  </si>
  <si>
    <t>9787208147607</t>
  </si>
  <si>
    <t>9787301270448</t>
  </si>
  <si>
    <t>9787301279724</t>
  </si>
  <si>
    <t>9789570532838</t>
  </si>
  <si>
    <t>9787208143272</t>
  </si>
  <si>
    <t>9789888490851</t>
  </si>
  <si>
    <t>9787208143845</t>
  </si>
  <si>
    <t>9787208145436</t>
  </si>
  <si>
    <t>9789865200138</t>
  </si>
  <si>
    <t>9789869550468</t>
  </si>
  <si>
    <t>9789869550499</t>
  </si>
  <si>
    <t>9789570532883</t>
  </si>
  <si>
    <t>9789570532845</t>
  </si>
  <si>
    <t>9789888490554</t>
  </si>
  <si>
    <t>9789865200329</t>
  </si>
  <si>
    <t>9787208147041</t>
  </si>
  <si>
    <t>9789869278829</t>
  </si>
  <si>
    <t>9789869278874</t>
  </si>
  <si>
    <t>9789869808088</t>
  </si>
  <si>
    <t>9789629375614</t>
  </si>
  <si>
    <t>9789862488904</t>
  </si>
  <si>
    <t>9789869782210</t>
  </si>
  <si>
    <t>9789869711340</t>
  </si>
  <si>
    <t>9789864879199</t>
  </si>
  <si>
    <t>9789869634687</t>
  </si>
  <si>
    <t>9789869782203</t>
  </si>
  <si>
    <t>9787301281895</t>
  </si>
  <si>
    <t>9789869883610</t>
  </si>
  <si>
    <t>9789888380633</t>
  </si>
  <si>
    <t>9789869912334</t>
  </si>
  <si>
    <t>9789887991939</t>
  </si>
  <si>
    <t>9789865200480</t>
  </si>
  <si>
    <t>9789864879939</t>
  </si>
  <si>
    <t>9789887936671</t>
  </si>
  <si>
    <t>9789574953684</t>
  </si>
  <si>
    <t>9789869541411</t>
  </si>
  <si>
    <t>9789864879632</t>
  </si>
  <si>
    <t>9787208139282</t>
  </si>
  <si>
    <t>9787208147072</t>
  </si>
  <si>
    <t>9787301285862</t>
  </si>
  <si>
    <t>9789864879755</t>
  </si>
  <si>
    <t>9789865200091</t>
  </si>
  <si>
    <t>9789865535650</t>
  </si>
  <si>
    <t>9789869212502</t>
  </si>
  <si>
    <t>9789869348140</t>
  </si>
  <si>
    <t>9789869820189</t>
  </si>
  <si>
    <t>9789887991823</t>
  </si>
  <si>
    <t>9787208147584</t>
  </si>
  <si>
    <t>9789864879700</t>
  </si>
  <si>
    <t>9789865200060</t>
  </si>
  <si>
    <t>9789865200459</t>
  </si>
  <si>
    <t>9789865200251</t>
  </si>
  <si>
    <t>9789864879717</t>
  </si>
  <si>
    <t>9787301286074</t>
  </si>
  <si>
    <t>9789864879922</t>
  </si>
  <si>
    <t>9789869756051</t>
  </si>
  <si>
    <t>9789869756082</t>
  </si>
  <si>
    <t>9789869820103</t>
  </si>
  <si>
    <t>9789864879625</t>
  </si>
  <si>
    <t>9789868852747</t>
  </si>
  <si>
    <t>9787208141780</t>
  </si>
  <si>
    <t>9789865439040</t>
  </si>
  <si>
    <t>9789869213998</t>
  </si>
  <si>
    <t>9789864879175</t>
  </si>
  <si>
    <t>9789869375849</t>
  </si>
  <si>
    <t>9789864879694</t>
  </si>
  <si>
    <t>9789888380473</t>
  </si>
  <si>
    <t>9787301270424</t>
  </si>
  <si>
    <t>9787301276013</t>
  </si>
  <si>
    <t>9787301279991</t>
  </si>
  <si>
    <t>9789864879342</t>
  </si>
  <si>
    <t>9789865200008</t>
  </si>
  <si>
    <t>9789869085687</t>
  </si>
  <si>
    <t>9789887991922</t>
  </si>
  <si>
    <t>9789865200022</t>
  </si>
  <si>
    <t>9789862489178</t>
  </si>
  <si>
    <t>9787208146440</t>
  </si>
  <si>
    <t>9787301268261</t>
  </si>
  <si>
    <t>9789864879892</t>
  </si>
  <si>
    <t>9789869213981</t>
  </si>
  <si>
    <t>9789869698610</t>
  </si>
  <si>
    <t>9789869213974</t>
  </si>
  <si>
    <t>9789869893893</t>
  </si>
  <si>
    <t>9787208146211</t>
  </si>
  <si>
    <t>9787301274934</t>
  </si>
  <si>
    <t>9789865200220</t>
  </si>
  <si>
    <t>9789869541435</t>
  </si>
  <si>
    <t>9789869947831</t>
  </si>
  <si>
    <t>9789887936770</t>
  </si>
  <si>
    <t>9789578859968</t>
  </si>
  <si>
    <t>9789888490400</t>
  </si>
  <si>
    <t>9789864879786</t>
  </si>
  <si>
    <t>9787208145450</t>
  </si>
  <si>
    <t>9787208146174</t>
  </si>
  <si>
    <t>9787208146204</t>
  </si>
  <si>
    <t>9789864879298</t>
  </si>
  <si>
    <t>9789864879397</t>
  </si>
  <si>
    <t>9789865200435</t>
  </si>
  <si>
    <t>9789869693745</t>
  </si>
  <si>
    <t>9787208139176</t>
  </si>
  <si>
    <t>9787208146167</t>
  </si>
  <si>
    <t>9787313171559</t>
  </si>
  <si>
    <t>9789865753634</t>
  </si>
  <si>
    <t>9789869375801</t>
  </si>
  <si>
    <t>9789888380695</t>
  </si>
  <si>
    <t>9787313181176</t>
  </si>
  <si>
    <t>9789863690481</t>
  </si>
  <si>
    <t>9789864879274</t>
  </si>
  <si>
    <t>9789864879465</t>
  </si>
  <si>
    <t>9789865200152</t>
  </si>
  <si>
    <t>9789865535391</t>
  </si>
  <si>
    <t>9789865862800</t>
  </si>
  <si>
    <t>9789865202385</t>
  </si>
  <si>
    <t>9789869634649</t>
  </si>
  <si>
    <t>9789864879663</t>
  </si>
  <si>
    <t>9789869750950</t>
  </si>
  <si>
    <t>9789864879953</t>
  </si>
  <si>
    <t>9787301268544</t>
  </si>
  <si>
    <t>9787301273388</t>
  </si>
  <si>
    <t>9789864879359</t>
  </si>
  <si>
    <t>9789869212533</t>
  </si>
  <si>
    <t>9787208144187</t>
  </si>
  <si>
    <t>9787208146181</t>
  </si>
  <si>
    <t>9787313159656</t>
  </si>
  <si>
    <t>9787313176097</t>
  </si>
  <si>
    <t>9789860588071</t>
  </si>
  <si>
    <t>9789864879250</t>
  </si>
  <si>
    <t>9789864879502</t>
  </si>
  <si>
    <t>9789864879540</t>
  </si>
  <si>
    <t>9789864879946</t>
  </si>
  <si>
    <t>9789865200213</t>
  </si>
  <si>
    <t>9789865862817</t>
  </si>
  <si>
    <t>9789869541404</t>
  </si>
  <si>
    <t>9789888490165</t>
  </si>
  <si>
    <t>9789864879816</t>
  </si>
  <si>
    <t>9789865200121</t>
  </si>
  <si>
    <t>9789864879410</t>
  </si>
  <si>
    <t>9789864879427</t>
  </si>
  <si>
    <t>9789864879441</t>
  </si>
  <si>
    <t>9789864879731</t>
  </si>
  <si>
    <t>9789864879977</t>
  </si>
  <si>
    <t>9789887458395</t>
  </si>
  <si>
    <t>9789865200343</t>
  </si>
  <si>
    <t>9789865200107</t>
  </si>
  <si>
    <t>9789888380541</t>
  </si>
  <si>
    <t>9789864879649</t>
  </si>
  <si>
    <t>9789888490585</t>
  </si>
  <si>
    <t>9789888437429</t>
  </si>
  <si>
    <t>URL</t>
    <phoneticPr fontId="1" type="noConversion"/>
  </si>
  <si>
    <r>
      <rPr>
        <sz val="10"/>
        <rFont val="新細明體"/>
        <family val="1"/>
        <charset val="136"/>
      </rPr>
      <t>上海市規劃和國土資源管理局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上海市規劃編審中心</t>
    </r>
    <r>
      <rPr>
        <sz val="10"/>
        <rFont val="Calibri"/>
        <family val="2"/>
      </rPr>
      <t xml:space="preserve">, </t>
    </r>
    <r>
      <rPr>
        <sz val="10"/>
        <rFont val="新細明體"/>
        <family val="1"/>
        <charset val="136"/>
      </rPr>
      <t>上海市城市規劃設計研究院</t>
    </r>
    <phoneticPr fontId="1" type="noConversion"/>
  </si>
  <si>
    <r>
      <t>(</t>
    </r>
    <r>
      <rPr>
        <sz val="10"/>
        <rFont val="新細明體"/>
        <family val="1"/>
        <charset val="136"/>
      </rPr>
      <t>新譯</t>
    </r>
    <r>
      <rPr>
        <sz val="10"/>
        <rFont val="Calibri"/>
        <family val="2"/>
      </rPr>
      <t>)</t>
    </r>
    <r>
      <rPr>
        <sz val="10"/>
        <rFont val="新細明體"/>
        <family val="1"/>
        <charset val="136"/>
      </rPr>
      <t>樋口一葉的東京下町浮世繪</t>
    </r>
    <r>
      <rPr>
        <sz val="10"/>
        <rFont val="Calibri"/>
        <family val="2"/>
      </rPr>
      <t xml:space="preserve">: </t>
    </r>
    <r>
      <rPr>
        <sz val="10"/>
        <rFont val="新細明體"/>
        <family val="1"/>
        <charset val="136"/>
      </rPr>
      <t>收錄吉原哀歌</t>
    </r>
    <r>
      <rPr>
        <sz val="10"/>
        <rFont val="Calibri"/>
        <family val="2"/>
      </rPr>
      <t>&lt;&lt;</t>
    </r>
    <r>
      <rPr>
        <sz val="10"/>
        <rFont val="新細明體"/>
        <family val="1"/>
        <charset val="136"/>
      </rPr>
      <t>青梅竹馬</t>
    </r>
    <r>
      <rPr>
        <sz val="10"/>
        <rFont val="Calibri"/>
        <family val="2"/>
      </rPr>
      <t>&gt;&gt;</t>
    </r>
    <r>
      <rPr>
        <sz val="10"/>
        <rFont val="新細明體"/>
        <family val="1"/>
        <charset val="136"/>
      </rPr>
      <t>等訴不盡的愛戀</t>
    </r>
    <phoneticPr fontId="1" type="noConversion"/>
  </si>
  <si>
    <r>
      <rPr>
        <sz val="10"/>
        <rFont val="細明體"/>
        <family val="3"/>
        <charset val="136"/>
      </rPr>
      <t>約翰</t>
    </r>
    <r>
      <rPr>
        <sz val="10"/>
        <rFont val="Calibri"/>
        <family val="2"/>
      </rPr>
      <t>.</t>
    </r>
    <r>
      <rPr>
        <sz val="10"/>
        <rFont val="細明體"/>
        <family val="3"/>
        <charset val="136"/>
      </rPr>
      <t>哈威</t>
    </r>
    <phoneticPr fontId="1" type="noConversion"/>
  </si>
  <si>
    <r>
      <t>7</t>
    </r>
    <r>
      <rPr>
        <sz val="10"/>
        <rFont val="新細明體"/>
        <family val="1"/>
        <charset val="136"/>
      </rPr>
      <t>版</t>
    </r>
    <phoneticPr fontId="1" type="noConversion"/>
  </si>
  <si>
    <r>
      <t>19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</si>
  <si>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細明體"/>
        <family val="3"/>
        <charset val="136"/>
      </rPr>
      <t>電工機械</t>
    </r>
    <r>
      <rPr>
        <sz val="10"/>
        <rFont val="Calibri"/>
        <family val="2"/>
      </rPr>
      <t>/</t>
    </r>
    <r>
      <rPr>
        <sz val="10"/>
        <rFont val="細明體"/>
        <family val="3"/>
        <charset val="136"/>
      </rPr>
      <t>電機機械歷年試題解析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</si>
</sst>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00#######"/>
    <numFmt numFmtId="177" formatCode="0_);[Red]\(0\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Calibri"/>
      <family val="2"/>
    </font>
    <font>
      <sz val="10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name val="細明體"/>
      <family val="3"/>
      <charset val="136"/>
    </font>
    <font>
      <sz val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 wrapText="1"/>
      <protection locked="0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7" fontId="6" fillId="0" borderId="1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left" vertical="center"/>
    </xf>
    <xf numFmtId="176" fontId="6" fillId="0" borderId="1" xfId="4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49" fontId="7" fillId="0" borderId="1" xfId="4" applyNumberFormat="1" applyFont="1" applyBorder="1" applyAlignment="1">
      <alignment horizontal="left" vertical="center"/>
    </xf>
    <xf numFmtId="49" fontId="6" fillId="0" borderId="1" xfId="4" applyNumberFormat="1" applyFont="1" applyBorder="1" applyAlignment="1">
      <alignment horizontal="fill" vertical="center"/>
    </xf>
    <xf numFmtId="49" fontId="6" fillId="0" borderId="1" xfId="4" applyNumberFormat="1" applyFont="1" applyBorder="1" applyAlignment="1">
      <alignment horizontal="left" vertical="center" wrapText="1"/>
    </xf>
    <xf numFmtId="49" fontId="7" fillId="0" borderId="1" xfId="4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0" borderId="0" xfId="5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fill" vertical="center"/>
    </xf>
    <xf numFmtId="176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>
      <alignment vertical="center"/>
    </xf>
  </cellXfs>
  <cellStyles count="6">
    <cellStyle name="一般" xfId="0" builtinId="0"/>
    <cellStyle name="一般 2" xfId="3"/>
    <cellStyle name="一般 2 3" xfId="4"/>
    <cellStyle name="一般 4" xfId="1"/>
    <cellStyle name="千分位 2" xfId="2"/>
    <cellStyle name="超連結" xfId="5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TAEBDC&#23416;&#34899;&#32879;&#30431;PDA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TAEBDC學術聯盟PDA"/>
    </sheetNames>
    <sheetDataSet>
      <sheetData sheetId="0">
        <row r="4">
          <cell r="A4" t="str">
            <v>ISBN</v>
          </cell>
          <cell r="B4" t="str">
            <v>URL</v>
          </cell>
        </row>
        <row r="5">
          <cell r="A5">
            <v>9789865753634</v>
          </cell>
          <cell r="B5" t="str">
            <v>https://www.airitibooks.com/Detail/Detail?PublicationID=P20161219013</v>
          </cell>
        </row>
        <row r="6">
          <cell r="A6" t="str">
            <v>9789865862800</v>
          </cell>
          <cell r="B6" t="str">
            <v>https://www.airitibooks.com/Detail/Detail?PublicationID=P20161219020</v>
          </cell>
        </row>
        <row r="7">
          <cell r="A7" t="str">
            <v>9789865862817</v>
          </cell>
          <cell r="B7" t="str">
            <v>https://www.airitibooks.com/Detail/Detail?PublicationID=P20161219021</v>
          </cell>
        </row>
        <row r="8">
          <cell r="A8" t="str">
            <v>9789863690481</v>
          </cell>
          <cell r="B8" t="str">
            <v>https://www.airitibooks.com/Detail/Detail?PublicationID=P20161219038</v>
          </cell>
        </row>
        <row r="9">
          <cell r="A9" t="str">
            <v>9789869212533</v>
          </cell>
          <cell r="B9" t="str">
            <v>https://www.airitibooks.com/Detail/Detail?PublicationID=P20170112004</v>
          </cell>
        </row>
        <row r="10">
          <cell r="A10" t="str">
            <v>9789869212502</v>
          </cell>
          <cell r="B10" t="str">
            <v>https://www.airitibooks.com/Detail/Detail?PublicationID=P20170112007</v>
          </cell>
        </row>
        <row r="11">
          <cell r="A11" t="str">
            <v>9789868852747</v>
          </cell>
          <cell r="B11" t="str">
            <v>https://www.airitibooks.com/Detail/Detail?PublicationID=P20170112012</v>
          </cell>
        </row>
        <row r="12">
          <cell r="A12" t="str">
            <v>9789574953684</v>
          </cell>
          <cell r="B12" t="str">
            <v>https://www.airitibooks.com/Detail/Detail?PublicationID=P20170227026</v>
          </cell>
        </row>
        <row r="13">
          <cell r="A13" t="str">
            <v>9789869693745</v>
          </cell>
          <cell r="B13" t="str">
            <v>https://www.airitibooks.com/Detail/Detail?PublicationID=P20190220042</v>
          </cell>
        </row>
        <row r="14">
          <cell r="A14" t="str">
            <v>9789888380695</v>
          </cell>
          <cell r="B14" t="str">
            <v>https://www.airitibooks.com/Detail/Detail?PublicationID=P20190306072</v>
          </cell>
        </row>
        <row r="15">
          <cell r="A15" t="str">
            <v>9789888490554</v>
          </cell>
          <cell r="B15" t="str">
            <v>https://www.airitibooks.com/Detail/Detail?PublicationID=P20190307093</v>
          </cell>
        </row>
        <row r="16">
          <cell r="A16" t="str">
            <v>9789888380473</v>
          </cell>
          <cell r="B16" t="str">
            <v>https://www.airitibooks.com/Detail/Detail?PublicationID=P20190322263</v>
          </cell>
        </row>
        <row r="17">
          <cell r="A17" t="str">
            <v>9789888437429</v>
          </cell>
          <cell r="B17" t="str">
            <v>https://www.airitibooks.com/Detail/Detail?PublicationID=P20190322264</v>
          </cell>
        </row>
        <row r="18">
          <cell r="A18" t="str">
            <v>9789888490851</v>
          </cell>
          <cell r="B18" t="str">
            <v>https://www.airitibooks.com/Detail/Detail?PublicationID=P20190322312</v>
          </cell>
        </row>
        <row r="19">
          <cell r="A19" t="str">
            <v>9789888490165</v>
          </cell>
          <cell r="B19" t="str">
            <v>https://www.airitibooks.com/Detail/Detail?PublicationID=P20190322325</v>
          </cell>
        </row>
        <row r="20">
          <cell r="A20" t="str">
            <v>9789888380633</v>
          </cell>
          <cell r="B20" t="str">
            <v>https://www.airitibooks.com/Detail/Detail?PublicationID=P20190329119</v>
          </cell>
        </row>
        <row r="21">
          <cell r="A21" t="str">
            <v>9789888380541</v>
          </cell>
          <cell r="B21" t="str">
            <v>https://www.airitibooks.com/Detail/Detail?PublicationID=P20190329134</v>
          </cell>
        </row>
        <row r="22">
          <cell r="A22" t="str">
            <v>9789888490400</v>
          </cell>
          <cell r="B22" t="str">
            <v>https://www.airitibooks.com/Detail/Detail?PublicationID=P20190329138</v>
          </cell>
        </row>
        <row r="23">
          <cell r="A23" t="str">
            <v>9789888490585</v>
          </cell>
          <cell r="B23" t="str">
            <v>https://www.airitibooks.com/Detail/Detail?PublicationID=P20190329143</v>
          </cell>
        </row>
        <row r="24">
          <cell r="A24" t="str">
            <v>9789869808088</v>
          </cell>
          <cell r="B24" t="str">
            <v>https://www.airitibooks.com/Detail/Detail?PublicationID=P20191213195</v>
          </cell>
        </row>
        <row r="25">
          <cell r="A25" t="str">
            <v>9787313129345</v>
          </cell>
          <cell r="B25" t="str">
            <v>https://www.airitibooks.com/Detail/Detail?PublicationID=P20191225076</v>
          </cell>
        </row>
        <row r="26">
          <cell r="A26" t="str">
            <v>9787313150806</v>
          </cell>
          <cell r="B26" t="str">
            <v>https://www.airitibooks.com/Detail/Detail?PublicationID=P20191225078</v>
          </cell>
        </row>
        <row r="27">
          <cell r="A27" t="str">
            <v>9787313159656</v>
          </cell>
          <cell r="B27" t="str">
            <v>https://www.airitibooks.com/Detail/Detail?PublicationID=P20191225082</v>
          </cell>
        </row>
        <row r="28">
          <cell r="A28" t="str">
            <v>9787313168023</v>
          </cell>
          <cell r="B28" t="str">
            <v>https://www.airitibooks.com/Detail/Detail?PublicationID=P20191225101</v>
          </cell>
        </row>
        <row r="29">
          <cell r="A29" t="str">
            <v>9787313168603</v>
          </cell>
          <cell r="B29" t="str">
            <v>https://www.airitibooks.com/Detail/Detail?PublicationID=P20191225104</v>
          </cell>
        </row>
        <row r="30">
          <cell r="A30" t="str">
            <v>9787313171559</v>
          </cell>
          <cell r="B30" t="str">
            <v>https://www.airitibooks.com/Detail/Detail?PublicationID=P20191225109</v>
          </cell>
        </row>
        <row r="31">
          <cell r="A31" t="str">
            <v>9787313171764</v>
          </cell>
          <cell r="B31" t="str">
            <v>https://www.airitibooks.com/Detail/Detail?PublicationID=P20191225111</v>
          </cell>
        </row>
        <row r="32">
          <cell r="A32" t="str">
            <v>9787313173003</v>
          </cell>
          <cell r="B32" t="str">
            <v>https://www.airitibooks.com/Detail/Detail?PublicationID=P20191225113</v>
          </cell>
        </row>
        <row r="33">
          <cell r="A33" t="str">
            <v>9787313176097</v>
          </cell>
          <cell r="B33" t="str">
            <v>https://www.airitibooks.com/Detail/Detail?PublicationID=P20191225117</v>
          </cell>
        </row>
        <row r="34">
          <cell r="A34" t="str">
            <v>9787313178558</v>
          </cell>
          <cell r="B34" t="str">
            <v>https://www.airitibooks.com/Detail/Detail?PublicationID=P20191225119</v>
          </cell>
        </row>
        <row r="35">
          <cell r="A35" t="str">
            <v>9787313180063</v>
          </cell>
          <cell r="B35" t="str">
            <v>https://www.airitibooks.com/Detail/Detail?PublicationID=P20191226091</v>
          </cell>
        </row>
        <row r="36">
          <cell r="A36" t="str">
            <v>9787313180933</v>
          </cell>
          <cell r="B36" t="str">
            <v>https://www.airitibooks.com/Detail/Detail?PublicationID=P20191226092</v>
          </cell>
        </row>
        <row r="37">
          <cell r="A37" t="str">
            <v>9787313181176</v>
          </cell>
          <cell r="B37" t="str">
            <v>https://www.airitibooks.com/Detail/Detail?PublicationID=P20191226094</v>
          </cell>
        </row>
        <row r="38">
          <cell r="A38" t="str">
            <v>9789864879274</v>
          </cell>
          <cell r="B38" t="str">
            <v>https://www.airitibooks.com/Detail/Detail?PublicationID=P20200402005</v>
          </cell>
        </row>
        <row r="39">
          <cell r="A39" t="str">
            <v>9789864879199</v>
          </cell>
          <cell r="B39" t="str">
            <v>https://www.airitibooks.com/Detail/Detail?PublicationID=P20200402006</v>
          </cell>
        </row>
        <row r="40">
          <cell r="A40" t="str">
            <v>9789864879465</v>
          </cell>
          <cell r="B40" t="str">
            <v>https://www.airitibooks.com/Detail/Detail?PublicationID=P20200402008</v>
          </cell>
        </row>
        <row r="41">
          <cell r="A41" t="str">
            <v>9789864879458</v>
          </cell>
          <cell r="B41" t="str">
            <v>https://www.airitibooks.com/Detail/Detail?PublicationID=P20200402009</v>
          </cell>
        </row>
        <row r="42">
          <cell r="A42" t="str">
            <v>9789864879410</v>
          </cell>
          <cell r="B42" t="str">
            <v>https://www.airitibooks.com/Detail/Detail?PublicationID=P20200402010</v>
          </cell>
        </row>
        <row r="43">
          <cell r="A43" t="str">
            <v>9789864879250</v>
          </cell>
          <cell r="B43" t="str">
            <v>https://www.airitibooks.com/Detail/Detail?PublicationID=P20200402013</v>
          </cell>
        </row>
        <row r="44">
          <cell r="A44" t="str">
            <v>9789864879427</v>
          </cell>
          <cell r="B44" t="str">
            <v>https://www.airitibooks.com/Detail/Detail?PublicationID=P20200402015</v>
          </cell>
        </row>
        <row r="45">
          <cell r="A45" t="str">
            <v>9789864879359</v>
          </cell>
          <cell r="B45" t="str">
            <v>https://www.airitibooks.com/Detail/Detail?PublicationID=P20200402018</v>
          </cell>
        </row>
        <row r="46">
          <cell r="A46" t="str">
            <v>9789864879441</v>
          </cell>
          <cell r="B46" t="str">
            <v>https://www.airitibooks.com/Detail/Detail?PublicationID=P20200402020</v>
          </cell>
        </row>
        <row r="47">
          <cell r="A47" t="str">
            <v>9789864879342</v>
          </cell>
          <cell r="B47" t="str">
            <v>https://www.airitibooks.com/Detail/Detail?PublicationID=P20200402023</v>
          </cell>
        </row>
        <row r="48">
          <cell r="A48" t="str">
            <v>9789864878697</v>
          </cell>
          <cell r="B48" t="str">
            <v>https://www.airitibooks.com/Detail/Detail?PublicationID=P20200402032</v>
          </cell>
        </row>
        <row r="49">
          <cell r="A49" t="str">
            <v>9789864879175</v>
          </cell>
          <cell r="B49" t="str">
            <v>https://www.airitibooks.com/Detail/Detail?PublicationID=P20200402033</v>
          </cell>
        </row>
        <row r="50">
          <cell r="A50" t="str">
            <v>9789864879625</v>
          </cell>
          <cell r="B50" t="str">
            <v>https://www.airitibooks.com/Detail/Detail?PublicationID=P20200402042</v>
          </cell>
        </row>
        <row r="51">
          <cell r="A51" t="str">
            <v>9789864879700</v>
          </cell>
          <cell r="B51" t="str">
            <v>https://www.airitibooks.com/Detail/Detail?PublicationID=P20200402043</v>
          </cell>
        </row>
        <row r="52">
          <cell r="A52" t="str">
            <v>9789864878932</v>
          </cell>
          <cell r="B52" t="str">
            <v>https://www.airitibooks.com/Detail/Detail?PublicationID=P20200402044</v>
          </cell>
        </row>
        <row r="53">
          <cell r="A53" t="str">
            <v>9789869782203</v>
          </cell>
          <cell r="B53" t="str">
            <v>https://www.airitibooks.com/Detail/Detail?PublicationID=P20200402653</v>
          </cell>
        </row>
        <row r="54">
          <cell r="A54" t="str">
            <v>9789869550468</v>
          </cell>
          <cell r="B54" t="str">
            <v>https://www.airitibooks.com/Detail/Detail?PublicationID=P20200402655</v>
          </cell>
        </row>
        <row r="55">
          <cell r="A55" t="str">
            <v>9789869278874</v>
          </cell>
          <cell r="B55" t="str">
            <v>https://www.airitibooks.com/Detail/Detail?PublicationID=P20200402656</v>
          </cell>
        </row>
        <row r="56">
          <cell r="A56" t="str">
            <v>9789869782210</v>
          </cell>
          <cell r="B56" t="str">
            <v>https://www.airitibooks.com/Detail/Detail?PublicationID=P20200402661</v>
          </cell>
        </row>
        <row r="57">
          <cell r="A57" t="str">
            <v>9789869375801</v>
          </cell>
          <cell r="B57" t="str">
            <v>https://www.airitibooks.com/Detail/Detail?PublicationID=P20200402663</v>
          </cell>
        </row>
        <row r="58">
          <cell r="A58" t="str">
            <v>9789869375849</v>
          </cell>
          <cell r="B58" t="str">
            <v>https://www.airitibooks.com/Detail/Detail?PublicationID=P20200402664</v>
          </cell>
        </row>
        <row r="59">
          <cell r="A59" t="str">
            <v>9789869375870</v>
          </cell>
          <cell r="B59" t="str">
            <v>https://www.airitibooks.com/Detail/Detail?PublicationID=P20200402667</v>
          </cell>
        </row>
        <row r="60">
          <cell r="A60" t="str">
            <v>9789869278829</v>
          </cell>
          <cell r="B60" t="str">
            <v>https://www.airitibooks.com/Detail/Detail?PublicationID=P20200402671</v>
          </cell>
        </row>
        <row r="61">
          <cell r="A61" t="str">
            <v>9789869782227</v>
          </cell>
          <cell r="B61" t="str">
            <v>https://www.airitibooks.com/Detail/Detail?PublicationID=P20200402672</v>
          </cell>
        </row>
        <row r="62">
          <cell r="A62" t="str">
            <v>9789869278850</v>
          </cell>
          <cell r="B62" t="str">
            <v>https://www.airitibooks.com/Detail/Detail?PublicationID=P20200402675</v>
          </cell>
        </row>
        <row r="63">
          <cell r="A63" t="str">
            <v>9789869550499</v>
          </cell>
          <cell r="B63" t="str">
            <v>https://www.airitibooks.com/Detail/Detail?PublicationID=P20200402676</v>
          </cell>
        </row>
        <row r="64">
          <cell r="A64" t="str">
            <v>9789864879298</v>
          </cell>
          <cell r="B64" t="str">
            <v>https://www.airitibooks.com/Detail/Detail?PublicationID=P20200413005</v>
          </cell>
        </row>
        <row r="65">
          <cell r="A65" t="str">
            <v>9789864879502</v>
          </cell>
          <cell r="B65" t="str">
            <v>https://www.airitibooks.com/Detail/Detail?PublicationID=P20200413006</v>
          </cell>
        </row>
        <row r="66">
          <cell r="A66" t="str">
            <v>9789864879816</v>
          </cell>
          <cell r="B66" t="str">
            <v>https://www.airitibooks.com/Detail/Detail?PublicationID=P20200413008</v>
          </cell>
        </row>
        <row r="67">
          <cell r="A67" t="str">
            <v>9789864879632</v>
          </cell>
          <cell r="B67" t="str">
            <v>https://www.airitibooks.com/Detail/Detail?PublicationID=P20200413009</v>
          </cell>
        </row>
        <row r="68">
          <cell r="A68" t="str">
            <v>9789864879663</v>
          </cell>
          <cell r="B68" t="str">
            <v>https://www.airitibooks.com/Detail/Detail?PublicationID=P20200413011</v>
          </cell>
        </row>
        <row r="69">
          <cell r="A69" t="str">
            <v>9789864879717</v>
          </cell>
          <cell r="B69" t="str">
            <v>https://www.airitibooks.com/Detail/Detail?PublicationID=P20200413013</v>
          </cell>
        </row>
        <row r="70">
          <cell r="A70" t="str">
            <v>9789864879755</v>
          </cell>
          <cell r="B70" t="str">
            <v>https://www.airitibooks.com/Detail/Detail?PublicationID=P20200413015</v>
          </cell>
        </row>
        <row r="71">
          <cell r="A71" t="str">
            <v>9789864879861</v>
          </cell>
          <cell r="B71" t="str">
            <v>https://www.airitibooks.com/Detail/Detail?PublicationID=P20200413018</v>
          </cell>
        </row>
        <row r="72">
          <cell r="A72" t="str">
            <v>9787301274934</v>
          </cell>
          <cell r="B72" t="str">
            <v>https://www.airitibooks.com/Detail/Detail?PublicationID=P20200612275</v>
          </cell>
        </row>
        <row r="73">
          <cell r="A73" t="str">
            <v>9787301272534</v>
          </cell>
          <cell r="B73" t="str">
            <v>https://www.airitibooks.com/Detail/Detail?PublicationID=P20200612326</v>
          </cell>
        </row>
        <row r="74">
          <cell r="A74" t="str">
            <v>9787301281895</v>
          </cell>
          <cell r="B74" t="str">
            <v>https://www.airitibooks.com/Detail/Detail?PublicationID=P20200612330</v>
          </cell>
        </row>
        <row r="75">
          <cell r="A75" t="str">
            <v>9787301286074</v>
          </cell>
          <cell r="B75" t="str">
            <v>https://www.airitibooks.com/Detail/Detail?PublicationID=P20200612333</v>
          </cell>
        </row>
        <row r="76">
          <cell r="A76" t="str">
            <v>9789864879731</v>
          </cell>
          <cell r="B76" t="str">
            <v>https://www.airitibooks.com/Detail/Detail?PublicationID=P20200724006</v>
          </cell>
        </row>
        <row r="77">
          <cell r="A77" t="str">
            <v>9789864879786</v>
          </cell>
          <cell r="B77" t="str">
            <v>https://www.airitibooks.com/Detail/Detail?PublicationID=P20200724007</v>
          </cell>
        </row>
        <row r="78">
          <cell r="A78" t="str">
            <v>9789864879397</v>
          </cell>
          <cell r="B78" t="str">
            <v>https://www.airitibooks.com/Detail/Detail?PublicationID=P20200724009</v>
          </cell>
        </row>
        <row r="79">
          <cell r="A79" t="str">
            <v>9789865200091</v>
          </cell>
          <cell r="B79" t="str">
            <v>https://www.airitibooks.com/Detail/Detail?PublicationID=P20200724010</v>
          </cell>
        </row>
        <row r="80">
          <cell r="A80" t="str">
            <v>9789865200046</v>
          </cell>
          <cell r="B80" t="str">
            <v>https://www.airitibooks.com/Detail/Detail?PublicationID=P20200724012</v>
          </cell>
        </row>
        <row r="81">
          <cell r="A81" t="str">
            <v>9789864879953</v>
          </cell>
          <cell r="B81" t="str">
            <v>https://www.airitibooks.com/Detail/Detail?PublicationID=P20200724013</v>
          </cell>
        </row>
        <row r="82">
          <cell r="A82" t="str">
            <v>9789864879694</v>
          </cell>
          <cell r="B82" t="str">
            <v>https://www.airitibooks.com/Detail/Detail?PublicationID=P20200724014</v>
          </cell>
        </row>
        <row r="83">
          <cell r="A83" t="str">
            <v>9789864879540</v>
          </cell>
          <cell r="B83" t="str">
            <v>https://www.airitibooks.com/Detail/Detail?PublicationID=P20200724015</v>
          </cell>
        </row>
        <row r="84">
          <cell r="A84" t="str">
            <v>9789864879922</v>
          </cell>
          <cell r="B84" t="str">
            <v>https://www.airitibooks.com/Detail/Detail?PublicationID=P20200724018</v>
          </cell>
        </row>
        <row r="85">
          <cell r="A85" t="str">
            <v>9789864879977</v>
          </cell>
          <cell r="B85" t="str">
            <v>https://www.airitibooks.com/Detail/Detail?PublicationID=P20200724019</v>
          </cell>
        </row>
        <row r="86">
          <cell r="A86" t="str">
            <v>9789864879946</v>
          </cell>
          <cell r="B86" t="str">
            <v>https://www.airitibooks.com/Detail/Detail?PublicationID=P20200724021</v>
          </cell>
        </row>
        <row r="87">
          <cell r="A87" t="str">
            <v>9789864879892</v>
          </cell>
          <cell r="B87" t="str">
            <v>https://www.airitibooks.com/Detail/Detail?PublicationID=P20200724023</v>
          </cell>
        </row>
        <row r="88">
          <cell r="A88" t="str">
            <v>9789865200008</v>
          </cell>
          <cell r="B88" t="str">
            <v>https://www.airitibooks.com/Detail/Detail?PublicationID=P20200724024</v>
          </cell>
        </row>
        <row r="89">
          <cell r="A89" t="str">
            <v>9789864879939</v>
          </cell>
          <cell r="B89" t="str">
            <v>https://www.airitibooks.com/Detail/Detail?PublicationID=P20200724025</v>
          </cell>
        </row>
        <row r="90">
          <cell r="A90" t="str">
            <v>9789865200060</v>
          </cell>
          <cell r="B90" t="str">
            <v>https://www.airitibooks.com/Detail/Detail?PublicationID=P20200724026</v>
          </cell>
        </row>
        <row r="91">
          <cell r="A91" t="str">
            <v>9789869213998</v>
          </cell>
          <cell r="B91" t="str">
            <v>https://www.airitibooks.com/Detail/Detail?PublicationID=P20200724103</v>
          </cell>
        </row>
        <row r="92">
          <cell r="A92" t="str">
            <v>9789869541435</v>
          </cell>
          <cell r="B92" t="str">
            <v>https://www.airitibooks.com/Detail/Detail?PublicationID=P20200724104</v>
          </cell>
        </row>
        <row r="93">
          <cell r="A93" t="str">
            <v>9789869634649</v>
          </cell>
          <cell r="B93" t="str">
            <v>https://www.airitibooks.com/Detail/Detail?PublicationID=P20200724106</v>
          </cell>
        </row>
        <row r="94">
          <cell r="A94" t="str">
            <v>9789869756051</v>
          </cell>
          <cell r="B94" t="str">
            <v>https://www.airitibooks.com/Detail/Detail?PublicationID=P20200724107</v>
          </cell>
        </row>
        <row r="95">
          <cell r="A95" t="str">
            <v>9789869820189</v>
          </cell>
          <cell r="B95" t="str">
            <v>https://www.airitibooks.com/Detail/Detail?PublicationID=P20200724108</v>
          </cell>
        </row>
        <row r="96">
          <cell r="A96" t="str">
            <v>9789869883610</v>
          </cell>
          <cell r="B96" t="str">
            <v>https://www.airitibooks.com/Detail/Detail?PublicationID=P20200724109</v>
          </cell>
        </row>
        <row r="97">
          <cell r="A97" t="str">
            <v>9789869698610</v>
          </cell>
          <cell r="B97" t="str">
            <v>https://www.airitibooks.com/Detail/Detail?PublicationID=P20200724110</v>
          </cell>
        </row>
        <row r="98">
          <cell r="A98" t="str">
            <v>9789869634687</v>
          </cell>
          <cell r="B98" t="str">
            <v>https://www.airitibooks.com/Detail/Detail?PublicationID=P20200724113</v>
          </cell>
        </row>
        <row r="99">
          <cell r="A99" t="str">
            <v>9789869756082</v>
          </cell>
          <cell r="B99" t="str">
            <v>https://www.airitibooks.com/Detail/Detail?PublicationID=P20200724114</v>
          </cell>
        </row>
        <row r="100">
          <cell r="A100" t="str">
            <v>9789869820141</v>
          </cell>
          <cell r="B100" t="str">
            <v>https://www.airitibooks.com/Detail/Detail?PublicationID=P20200724115</v>
          </cell>
        </row>
        <row r="101">
          <cell r="A101" t="str">
            <v>9789887991823</v>
          </cell>
          <cell r="B101" t="str">
            <v>https://www.airitibooks.com/Detail/Detail?PublicationID=P20200724124</v>
          </cell>
        </row>
        <row r="102">
          <cell r="A102" t="str">
            <v>9789887991939</v>
          </cell>
          <cell r="B102" t="str">
            <v>https://www.airitibooks.com/Detail/Detail?PublicationID=P20200724126</v>
          </cell>
        </row>
        <row r="103">
          <cell r="A103" t="str">
            <v>9789887991922</v>
          </cell>
          <cell r="B103" t="str">
            <v>https://www.airitibooks.com/Detail/Detail?PublicationID=P20200724129</v>
          </cell>
        </row>
        <row r="104">
          <cell r="A104" t="str">
            <v>9789887936671</v>
          </cell>
          <cell r="B104" t="str">
            <v>https://www.airitibooks.com/Detail/Detail?PublicationID=P20200724131</v>
          </cell>
        </row>
        <row r="105">
          <cell r="A105" t="str">
            <v>9789887936770</v>
          </cell>
          <cell r="B105" t="str">
            <v>https://www.airitibooks.com/Detail/Detail?PublicationID=P20200724132</v>
          </cell>
        </row>
        <row r="106">
          <cell r="A106" t="str">
            <v>9789865535391</v>
          </cell>
          <cell r="B106" t="str">
            <v>https://www.airitibooks.com/Detail/Detail?PublicationID=P20200813077</v>
          </cell>
        </row>
        <row r="107">
          <cell r="A107" t="str">
            <v>9787301279991</v>
          </cell>
          <cell r="B107" t="str">
            <v>https://www.airitibooks.com/Detail/Detail?PublicationID=P20200820252</v>
          </cell>
        </row>
        <row r="108">
          <cell r="A108" t="str">
            <v>9787301285862</v>
          </cell>
          <cell r="B108" t="str">
            <v>https://www.airitibooks.com/Detail/Detail?PublicationID=P20200828195</v>
          </cell>
        </row>
        <row r="109">
          <cell r="A109" t="str">
            <v>9789869541480</v>
          </cell>
          <cell r="B109" t="str">
            <v>https://www.airitibooks.com/Detail/Detail?PublicationID=P20200914067</v>
          </cell>
        </row>
        <row r="110">
          <cell r="A110" t="str">
            <v>9789869820110</v>
          </cell>
          <cell r="B110" t="str">
            <v>https://www.airitibooks.com/Detail/Detail?PublicationID=P20200914068</v>
          </cell>
        </row>
        <row r="111">
          <cell r="A111" t="str">
            <v>9787301273388</v>
          </cell>
          <cell r="B111" t="str">
            <v>https://www.airitibooks.com/Detail/Detail?PublicationID=P20200915001</v>
          </cell>
        </row>
        <row r="112">
          <cell r="A112" t="str">
            <v>9789865535650</v>
          </cell>
          <cell r="B112" t="str">
            <v>https://www.airitibooks.com/Detail/Detail?PublicationID=P20201012084</v>
          </cell>
        </row>
        <row r="113">
          <cell r="A113" t="str">
            <v>9789869750950</v>
          </cell>
          <cell r="B113" t="str">
            <v>https://www.airitibooks.com/Detail/Detail?PublicationID=P20201015091</v>
          </cell>
        </row>
        <row r="114">
          <cell r="A114" t="str">
            <v>9789869816977</v>
          </cell>
          <cell r="B114" t="str">
            <v>https://www.airitibooks.com/Detail/Detail?PublicationID=P20201015092</v>
          </cell>
        </row>
        <row r="115">
          <cell r="A115" t="str">
            <v>9789869348140</v>
          </cell>
          <cell r="B115" t="str">
            <v>https://www.airitibooks.com/Detail/Detail?PublicationID=P20201015098</v>
          </cell>
        </row>
        <row r="116">
          <cell r="A116" t="str">
            <v>9789869085687</v>
          </cell>
          <cell r="B116" t="str">
            <v>https://www.airitibooks.com/Detail/Detail?PublicationID=P20201015104</v>
          </cell>
        </row>
        <row r="117">
          <cell r="A117" t="str">
            <v>9787301266748</v>
          </cell>
          <cell r="B117" t="str">
            <v>https://www.airitibooks.com/Detail/Detail?PublicationID=P20201026048</v>
          </cell>
        </row>
        <row r="118">
          <cell r="A118" t="str">
            <v>9787301268261</v>
          </cell>
          <cell r="B118" t="str">
            <v>https://www.airitibooks.com/Detail/Detail?PublicationID=P20201026053</v>
          </cell>
        </row>
        <row r="119">
          <cell r="A119" t="str">
            <v>9787301268544</v>
          </cell>
          <cell r="B119" t="str">
            <v>https://www.airitibooks.com/Detail/Detail?PublicationID=P20201026054</v>
          </cell>
        </row>
        <row r="120">
          <cell r="A120" t="str">
            <v>9787301270424</v>
          </cell>
          <cell r="B120" t="str">
            <v>https://www.airitibooks.com/Detail/Detail?PublicationID=P20201026055</v>
          </cell>
        </row>
        <row r="121">
          <cell r="A121" t="str">
            <v>9787301276013</v>
          </cell>
          <cell r="B121" t="str">
            <v>https://www.airitibooks.com/Detail/Detail?PublicationID=P20201026057</v>
          </cell>
        </row>
        <row r="122">
          <cell r="A122" t="str">
            <v>9787301279724</v>
          </cell>
          <cell r="B122" t="str">
            <v>https://www.airitibooks.com/Detail/Detail?PublicationID=P20201026058</v>
          </cell>
        </row>
        <row r="123">
          <cell r="A123" t="str">
            <v>9787301288849</v>
          </cell>
          <cell r="B123" t="str">
            <v>https://www.airitibooks.com/Detail/Detail?PublicationID=P20201026060</v>
          </cell>
        </row>
        <row r="124">
          <cell r="A124" t="str">
            <v>9787301270448</v>
          </cell>
          <cell r="B124" t="str">
            <v>https://www.airitibooks.com/Detail/Detail?PublicationID=P20201026081</v>
          </cell>
        </row>
        <row r="125">
          <cell r="A125" t="str">
            <v>9789865200121</v>
          </cell>
          <cell r="B125" t="str">
            <v>https://www.airitibooks.com/Detail/Detail?PublicationID=P20201105013</v>
          </cell>
        </row>
        <row r="126">
          <cell r="A126" t="str">
            <v>9789865200138</v>
          </cell>
          <cell r="B126" t="str">
            <v>https://www.airitibooks.com/Detail/Detail?PublicationID=P20201105014</v>
          </cell>
        </row>
        <row r="127">
          <cell r="A127" t="str">
            <v>9789865200251</v>
          </cell>
          <cell r="B127" t="str">
            <v>https://www.airitibooks.com/Detail/Detail?PublicationID=P20201105017</v>
          </cell>
        </row>
        <row r="128">
          <cell r="A128" t="str">
            <v>9789865200213</v>
          </cell>
          <cell r="B128" t="str">
            <v>https://www.airitibooks.com/Detail/Detail?PublicationID=P20201105020</v>
          </cell>
        </row>
        <row r="129">
          <cell r="A129" t="str">
            <v>9789865200022</v>
          </cell>
          <cell r="B129" t="str">
            <v>https://www.airitibooks.com/Detail/Detail?PublicationID=P20201105021</v>
          </cell>
        </row>
        <row r="130">
          <cell r="A130" t="str">
            <v>9789865200152</v>
          </cell>
          <cell r="B130" t="str">
            <v>https://www.airitibooks.com/Detail/Detail?PublicationID=P20201105022</v>
          </cell>
        </row>
        <row r="131">
          <cell r="A131" t="str">
            <v>9789865200220</v>
          </cell>
          <cell r="B131" t="str">
            <v>https://www.airitibooks.com/Detail/Detail?PublicationID=P20201105023</v>
          </cell>
        </row>
        <row r="132">
          <cell r="A132" t="str">
            <v>9789869213912</v>
          </cell>
          <cell r="B132" t="str">
            <v>https://www.airitibooks.com/Detail/Detail?PublicationID=P20201105141</v>
          </cell>
        </row>
        <row r="133">
          <cell r="A133" t="str">
            <v>9789869541404</v>
          </cell>
          <cell r="B133" t="str">
            <v>https://www.airitibooks.com/Detail/Detail?PublicationID=P20201105142</v>
          </cell>
        </row>
        <row r="134">
          <cell r="A134" t="str">
            <v>9789869541411</v>
          </cell>
          <cell r="B134" t="str">
            <v>https://www.airitibooks.com/Detail/Detail?PublicationID=P20201105143</v>
          </cell>
        </row>
        <row r="135">
          <cell r="A135" t="str">
            <v>9789869634663</v>
          </cell>
          <cell r="B135" t="str">
            <v>https://www.airitibooks.com/Detail/Detail?PublicationID=P20201105145</v>
          </cell>
        </row>
        <row r="136">
          <cell r="A136" t="str">
            <v>9789869698627</v>
          </cell>
          <cell r="B136" t="str">
            <v>https://www.airitibooks.com/Detail/Detail?PublicationID=P20201105146</v>
          </cell>
        </row>
        <row r="137">
          <cell r="A137" t="str">
            <v>9789869820103</v>
          </cell>
          <cell r="B137" t="str">
            <v>https://www.airitibooks.com/Detail/Detail?PublicationID=P20201105147</v>
          </cell>
        </row>
        <row r="138">
          <cell r="A138" t="str">
            <v>9789869213974</v>
          </cell>
          <cell r="B138" t="str">
            <v>https://www.airitibooks.com/Detail/Detail?PublicationID=P20201105152</v>
          </cell>
        </row>
        <row r="139">
          <cell r="A139" t="str">
            <v>9789869213981</v>
          </cell>
          <cell r="B139" t="str">
            <v>https://www.airitibooks.com/Detail/Detail?PublicationID=P20201105153</v>
          </cell>
        </row>
        <row r="140">
          <cell r="A140" t="str">
            <v>9789579164122</v>
          </cell>
          <cell r="B140" t="str">
            <v>https://www.airitibooks.com/Detail/Detail?PublicationID=P20201105163</v>
          </cell>
        </row>
        <row r="141">
          <cell r="A141" t="str">
            <v>9789869711340</v>
          </cell>
          <cell r="B141" t="str">
            <v>https://www.airitibooks.com/Detail/Detail?PublicationID=P20201105365</v>
          </cell>
        </row>
        <row r="142">
          <cell r="A142" t="str">
            <v>9789887458395</v>
          </cell>
          <cell r="B142" t="str">
            <v>https://www.airitibooks.com/Detail/Detail?PublicationID=P20201110003</v>
          </cell>
        </row>
        <row r="143">
          <cell r="A143" t="str">
            <v>9789864879649</v>
          </cell>
          <cell r="B143" t="str">
            <v>https://www.airitibooks.com/Detail/Detail?PublicationID=P20201116001</v>
          </cell>
        </row>
        <row r="144">
          <cell r="A144" t="str">
            <v>9789865200442</v>
          </cell>
          <cell r="B144" t="str">
            <v>https://www.airitibooks.com/Detail/Detail?PublicationID=P20201116002</v>
          </cell>
        </row>
        <row r="145">
          <cell r="A145" t="str">
            <v>9789865200480</v>
          </cell>
          <cell r="B145" t="str">
            <v>https://www.airitibooks.com/Detail/Detail?PublicationID=P20201116003</v>
          </cell>
        </row>
        <row r="146">
          <cell r="A146" t="str">
            <v>9789864876761</v>
          </cell>
          <cell r="B146" t="str">
            <v>https://www.airitibooks.com/Detail/Detail?PublicationID=P20201116004</v>
          </cell>
        </row>
        <row r="147">
          <cell r="A147" t="str">
            <v>9789865200343</v>
          </cell>
          <cell r="B147" t="str">
            <v>https://www.airitibooks.com/Detail/Detail?PublicationID=P20201116006</v>
          </cell>
        </row>
        <row r="148">
          <cell r="A148" t="str">
            <v>9789865200107</v>
          </cell>
          <cell r="B148" t="str">
            <v>https://www.airitibooks.com/Detail/Detail?PublicationID=P20201116007</v>
          </cell>
        </row>
        <row r="149">
          <cell r="A149" t="str">
            <v>9789865200299</v>
          </cell>
          <cell r="B149" t="str">
            <v>https://www.airitibooks.com/Detail/Detail?PublicationID=P20201116009</v>
          </cell>
        </row>
        <row r="150">
          <cell r="A150" t="str">
            <v>9789865200329</v>
          </cell>
          <cell r="B150" t="str">
            <v>https://www.airitibooks.com/Detail/Detail?PublicationID=P20201116010</v>
          </cell>
        </row>
        <row r="151">
          <cell r="A151" t="str">
            <v>9789865200459</v>
          </cell>
          <cell r="B151" t="str">
            <v>https://www.airitibooks.com/Detail/Detail?PublicationID=P20201116012</v>
          </cell>
        </row>
        <row r="152">
          <cell r="A152" t="str">
            <v>9789865200336</v>
          </cell>
          <cell r="B152" t="str">
            <v>https://www.airitibooks.com/Detail/Detail?PublicationID=P20201116013</v>
          </cell>
        </row>
        <row r="153">
          <cell r="A153" t="str">
            <v>9789865200435</v>
          </cell>
          <cell r="B153" t="str">
            <v>https://www.airitibooks.com/Detail/Detail?PublicationID=P20201116019</v>
          </cell>
        </row>
        <row r="154">
          <cell r="A154" t="str">
            <v>9789862488898</v>
          </cell>
          <cell r="B154" t="str">
            <v>https://www.airitibooks.com/Detail/Detail?PublicationID=P20201116031</v>
          </cell>
        </row>
        <row r="155">
          <cell r="A155" t="str">
            <v>9789862488874</v>
          </cell>
          <cell r="B155" t="str">
            <v>https://www.airitibooks.com/Detail/Detail?PublicationID=P20201116034</v>
          </cell>
        </row>
        <row r="156">
          <cell r="A156" t="str">
            <v>9789862488904</v>
          </cell>
          <cell r="B156" t="str">
            <v>https://www.airitibooks.com/Detail/Detail?PublicationID=P20201116036</v>
          </cell>
        </row>
        <row r="157">
          <cell r="A157" t="str">
            <v>9789629375614</v>
          </cell>
          <cell r="B157" t="str">
            <v>https://www.airitibooks.com/Detail/Detail?PublicationID=P20201116098</v>
          </cell>
        </row>
        <row r="158">
          <cell r="A158" t="str">
            <v>9789869947831</v>
          </cell>
          <cell r="B158" t="str">
            <v>https://www.airitibooks.com/Detail/Detail?PublicationID=P20201116194</v>
          </cell>
        </row>
        <row r="159">
          <cell r="A159" t="str">
            <v>9789869947879</v>
          </cell>
          <cell r="B159" t="str">
            <v>https://www.airitibooks.com/Detail/Detail?PublicationID=P20201116195</v>
          </cell>
        </row>
        <row r="160">
          <cell r="A160" t="str">
            <v>9789869974806</v>
          </cell>
          <cell r="B160" t="str">
            <v>https://www.airitibooks.com/Detail/Detail?PublicationID=P20201116196</v>
          </cell>
        </row>
        <row r="161">
          <cell r="A161" t="str">
            <v>9789867522795</v>
          </cell>
          <cell r="B161" t="str">
            <v>https://www.airitibooks.com/Detail/Detail?PublicationID=P20201116197</v>
          </cell>
        </row>
        <row r="162">
          <cell r="A162" t="str">
            <v>9789869840149</v>
          </cell>
          <cell r="B162" t="str">
            <v>https://www.airitibooks.com/Detail/Detail?PublicationID=P20201116199</v>
          </cell>
        </row>
        <row r="163">
          <cell r="A163" t="str">
            <v>9789869840163</v>
          </cell>
          <cell r="B163" t="str">
            <v>https://www.airitibooks.com/Detail/Detail?PublicationID=P20201116200</v>
          </cell>
        </row>
        <row r="164">
          <cell r="A164" t="str">
            <v>9789869840187</v>
          </cell>
          <cell r="B164" t="str">
            <v>https://www.airitibooks.com/Detail/Detail?PublicationID=P20201116201</v>
          </cell>
        </row>
        <row r="165">
          <cell r="A165" t="str">
            <v>9789869867566</v>
          </cell>
          <cell r="B165" t="str">
            <v>https://www.airitibooks.com/Detail/Detail?PublicationID=P20201116202</v>
          </cell>
        </row>
        <row r="166">
          <cell r="A166" t="str">
            <v>9789887991960</v>
          </cell>
          <cell r="B166" t="str">
            <v>https://www.airitibooks.com/Detail/Detail?PublicationID=P20201116205</v>
          </cell>
        </row>
        <row r="167">
          <cell r="A167" t="str">
            <v>9789887458340</v>
          </cell>
          <cell r="B167" t="str">
            <v>https://www.airitibooks.com/Detail/Detail?PublicationID=P20201116206</v>
          </cell>
        </row>
        <row r="168">
          <cell r="A168" t="str">
            <v>9789887458326</v>
          </cell>
          <cell r="B168" t="str">
            <v>https://www.airitibooks.com/Detail/Detail?PublicationID=P20201116207</v>
          </cell>
        </row>
        <row r="169">
          <cell r="A169" t="str">
            <v>9789887458357</v>
          </cell>
          <cell r="B169" t="str">
            <v>https://www.airitibooks.com/Detail/Detail?PublicationID=P20201116208</v>
          </cell>
        </row>
        <row r="170">
          <cell r="A170" t="str">
            <v>9789887991984</v>
          </cell>
          <cell r="B170" t="str">
            <v>https://www.airitibooks.com/Detail/Detail?PublicationID=P20201116209</v>
          </cell>
        </row>
        <row r="171">
          <cell r="A171" t="str">
            <v>9789887991977</v>
          </cell>
          <cell r="B171" t="str">
            <v>https://www.airitibooks.com/Detail/Detail?PublicationID=P20201116210</v>
          </cell>
        </row>
        <row r="172">
          <cell r="A172" t="str">
            <v>9789887458333</v>
          </cell>
          <cell r="B172" t="str">
            <v>https://www.airitibooks.com/Detail/Detail?PublicationID=P20201116211</v>
          </cell>
        </row>
        <row r="173">
          <cell r="A173" t="str">
            <v>9789887458302</v>
          </cell>
          <cell r="B173" t="str">
            <v>https://www.airitibooks.com/Detail/Detail?PublicationID=P20201116212</v>
          </cell>
        </row>
        <row r="174">
          <cell r="A174" t="str">
            <v>9789865535728</v>
          </cell>
          <cell r="B174" t="str">
            <v>https://www.airitibooks.com/Detail/Detail?PublicationID=P20201116216</v>
          </cell>
        </row>
        <row r="175">
          <cell r="A175" t="str">
            <v>9789865535988</v>
          </cell>
          <cell r="B175" t="str">
            <v>https://www.airitibooks.com/Detail/Detail?PublicationID=P20201116219</v>
          </cell>
        </row>
        <row r="176">
          <cell r="A176" t="str">
            <v>9789869893893</v>
          </cell>
          <cell r="B176" t="str">
            <v>https://www.airitibooks.com/Detail/Detail?PublicationID=P20201120007</v>
          </cell>
        </row>
        <row r="177">
          <cell r="A177" t="str">
            <v>9789570532883</v>
          </cell>
          <cell r="B177" t="str">
            <v>https://www.airitibooks.com/Detail/Detail?PublicationID=P20201120013</v>
          </cell>
        </row>
        <row r="178">
          <cell r="A178" t="str">
            <v>9789570532845</v>
          </cell>
          <cell r="B178" t="str">
            <v>https://www.airitibooks.com/Detail/Detail?PublicationID=P20201120015</v>
          </cell>
        </row>
        <row r="179">
          <cell r="A179" t="str">
            <v>9789570532838</v>
          </cell>
          <cell r="B179" t="str">
            <v>https://www.airitibooks.com/Detail/Detail?PublicationID=P20201120017</v>
          </cell>
        </row>
        <row r="180">
          <cell r="A180" t="str">
            <v>9789570532821</v>
          </cell>
          <cell r="B180" t="str">
            <v>https://www.airitibooks.com/Detail/Detail?PublicationID=P20201120018</v>
          </cell>
        </row>
        <row r="181">
          <cell r="A181" t="str">
            <v>9789869912334</v>
          </cell>
          <cell r="B181" t="str">
            <v>https://www.airitibooks.com/Detail/Detail?PublicationID=P20201120023</v>
          </cell>
        </row>
        <row r="182">
          <cell r="A182" t="str">
            <v>9789862489178</v>
          </cell>
          <cell r="B182" t="str">
            <v>https://www.airitibooks.com/Detail/Detail?PublicationID=P20201120037</v>
          </cell>
        </row>
        <row r="183">
          <cell r="A183" t="str">
            <v>9789869934718</v>
          </cell>
          <cell r="B183" t="str">
            <v>https://www.airitibooks.com/Detail/Detail?PublicationID=P20201120070</v>
          </cell>
        </row>
        <row r="184">
          <cell r="A184" t="str">
            <v>9787208134225</v>
          </cell>
          <cell r="B184" t="str">
            <v>https://www.airitibooks.com/Detail/Detail?PublicationID=P20201120205</v>
          </cell>
        </row>
        <row r="185">
          <cell r="A185" t="str">
            <v>9787208135383</v>
          </cell>
          <cell r="B185" t="str">
            <v>https://www.airitibooks.com/Detail/Detail?PublicationID=P20201120206</v>
          </cell>
        </row>
        <row r="186">
          <cell r="A186" t="str">
            <v>9787208139176</v>
          </cell>
          <cell r="B186" t="str">
            <v>https://www.airitibooks.com/Detail/Detail?PublicationID=P20201120210</v>
          </cell>
        </row>
        <row r="187">
          <cell r="A187" t="str">
            <v>9787208139282</v>
          </cell>
          <cell r="B187" t="str">
            <v>https://www.airitibooks.com/Detail/Detail?PublicationID=P20201120211</v>
          </cell>
        </row>
        <row r="188">
          <cell r="A188" t="str">
            <v>9787208141780</v>
          </cell>
          <cell r="B188" t="str">
            <v>https://www.airitibooks.com/Detail/Detail?PublicationID=P20201120212</v>
          </cell>
        </row>
        <row r="189">
          <cell r="A189" t="str">
            <v>9787208143272</v>
          </cell>
          <cell r="B189" t="str">
            <v>https://www.airitibooks.com/Detail/Detail?PublicationID=P20201120213</v>
          </cell>
        </row>
        <row r="190">
          <cell r="A190" t="str">
            <v>9787208143449</v>
          </cell>
          <cell r="B190" t="str">
            <v>https://www.airitibooks.com/Detail/Detail?PublicationID=P20201120214</v>
          </cell>
        </row>
        <row r="191">
          <cell r="A191" t="str">
            <v>9787208143845</v>
          </cell>
          <cell r="B191" t="str">
            <v>https://www.airitibooks.com/Detail/Detail?PublicationID=P20201120215</v>
          </cell>
        </row>
        <row r="192">
          <cell r="A192" t="str">
            <v>9787208144187</v>
          </cell>
          <cell r="B192" t="str">
            <v>https://www.airitibooks.com/Detail/Detail?PublicationID=P20201120216</v>
          </cell>
        </row>
        <row r="193">
          <cell r="A193" t="str">
            <v>9787208144910</v>
          </cell>
          <cell r="B193" t="str">
            <v>https://www.airitibooks.com/Detail/Detail?PublicationID=P20201120217</v>
          </cell>
        </row>
        <row r="194">
          <cell r="A194" t="str">
            <v>9787208145320</v>
          </cell>
          <cell r="B194" t="str">
            <v>https://www.airitibooks.com/Detail/Detail?PublicationID=P20201120219</v>
          </cell>
        </row>
        <row r="195">
          <cell r="A195" t="str">
            <v>9787208145436</v>
          </cell>
          <cell r="B195" t="str">
            <v>https://www.airitibooks.com/Detail/Detail?PublicationID=P20201120220</v>
          </cell>
        </row>
        <row r="196">
          <cell r="A196" t="str">
            <v>9787208145443</v>
          </cell>
          <cell r="B196" t="str">
            <v>https://www.airitibooks.com/Detail/Detail?PublicationID=P20201120221</v>
          </cell>
        </row>
        <row r="197">
          <cell r="A197" t="str">
            <v>9787208145450</v>
          </cell>
          <cell r="B197" t="str">
            <v>https://www.airitibooks.com/Detail/Detail?PublicationID=P20201120222</v>
          </cell>
        </row>
        <row r="198">
          <cell r="A198" t="str">
            <v>9787208145467</v>
          </cell>
          <cell r="B198" t="str">
            <v>https://www.airitibooks.com/Detail/Detail?PublicationID=P20201120223</v>
          </cell>
        </row>
        <row r="199">
          <cell r="A199" t="str">
            <v>9787208145757</v>
          </cell>
          <cell r="B199" t="str">
            <v>https://www.airitibooks.com/Detail/Detail?PublicationID=P20201120224</v>
          </cell>
        </row>
        <row r="200">
          <cell r="A200" t="str">
            <v>9787208146044</v>
          </cell>
          <cell r="B200" t="str">
            <v>https://www.airitibooks.com/Detail/Detail?PublicationID=P20201120225</v>
          </cell>
        </row>
        <row r="201">
          <cell r="A201" t="str">
            <v>9787208146167</v>
          </cell>
          <cell r="B201" t="str">
            <v>https://www.airitibooks.com/Detail/Detail?PublicationID=P20201120226</v>
          </cell>
        </row>
        <row r="202">
          <cell r="A202" t="str">
            <v>9787208146174</v>
          </cell>
          <cell r="B202" t="str">
            <v>https://www.airitibooks.com/Detail/Detail?PublicationID=P20201120227</v>
          </cell>
        </row>
        <row r="203">
          <cell r="A203" t="str">
            <v>9787208146181</v>
          </cell>
          <cell r="B203" t="str">
            <v>https://www.airitibooks.com/Detail/Detail?PublicationID=P20201120228</v>
          </cell>
        </row>
        <row r="204">
          <cell r="A204" t="str">
            <v>9787208146198</v>
          </cell>
          <cell r="B204" t="str">
            <v>https://www.airitibooks.com/Detail/Detail?PublicationID=P20201120229</v>
          </cell>
        </row>
        <row r="205">
          <cell r="A205" t="str">
            <v>9787208146204</v>
          </cell>
          <cell r="B205" t="str">
            <v>https://www.airitibooks.com/Detail/Detail?PublicationID=P20201120230</v>
          </cell>
        </row>
        <row r="206">
          <cell r="A206" t="str">
            <v>9787208146211</v>
          </cell>
          <cell r="B206" t="str">
            <v>https://www.airitibooks.com/Detail/Detail?PublicationID=P20201120231</v>
          </cell>
        </row>
        <row r="207">
          <cell r="A207" t="str">
            <v>9787208146440</v>
          </cell>
          <cell r="B207" t="str">
            <v>https://www.airitibooks.com/Detail/Detail?PublicationID=P20201120232</v>
          </cell>
        </row>
        <row r="208">
          <cell r="A208" t="str">
            <v>9787208146617</v>
          </cell>
          <cell r="B208" t="str">
            <v>https://www.airitibooks.com/Detail/Detail?PublicationID=P20201120242</v>
          </cell>
        </row>
        <row r="209">
          <cell r="A209" t="str">
            <v>9787208146914</v>
          </cell>
          <cell r="B209" t="str">
            <v>https://www.airitibooks.com/Detail/Detail?PublicationID=P20201120244</v>
          </cell>
        </row>
        <row r="210">
          <cell r="A210" t="str">
            <v>9787208147041</v>
          </cell>
          <cell r="B210" t="str">
            <v>https://www.airitibooks.com/Detail/Detail?PublicationID=P20201120246</v>
          </cell>
        </row>
        <row r="211">
          <cell r="A211" t="str">
            <v>9787208147058</v>
          </cell>
          <cell r="B211" t="str">
            <v>https://www.airitibooks.com/Detail/Detail?PublicationID=P20201120247</v>
          </cell>
        </row>
        <row r="212">
          <cell r="A212" t="str">
            <v>9787208147072</v>
          </cell>
          <cell r="B212" t="str">
            <v>https://www.airitibooks.com/Detail/Detail?PublicationID=P20201120248</v>
          </cell>
        </row>
        <row r="213">
          <cell r="A213" t="str">
            <v>9787208147331</v>
          </cell>
          <cell r="B213" t="str">
            <v>https://www.airitibooks.com/Detail/Detail?PublicationID=P20201120250</v>
          </cell>
        </row>
        <row r="214">
          <cell r="A214" t="str">
            <v>9787208147584</v>
          </cell>
          <cell r="B214" t="str">
            <v>https://www.airitibooks.com/Detail/Detail?PublicationID=P20201120252</v>
          </cell>
        </row>
        <row r="215">
          <cell r="A215" t="str">
            <v>9787208147591</v>
          </cell>
          <cell r="B215" t="str">
            <v>https://www.airitibooks.com/Detail/Detail?PublicationID=P20201120253</v>
          </cell>
        </row>
        <row r="216">
          <cell r="A216" t="str">
            <v>9787208147607</v>
          </cell>
          <cell r="B216" t="str">
            <v>https://www.airitibooks.com/Detail/Detail?PublicationID=P20201120254</v>
          </cell>
        </row>
        <row r="217">
          <cell r="A217" t="str">
            <v>9787208147706</v>
          </cell>
          <cell r="B217" t="str">
            <v>https://www.airitibooks.com/Detail/Detail?PublicationID=P20201120256</v>
          </cell>
        </row>
        <row r="218">
          <cell r="A218" t="str">
            <v>9787208147904</v>
          </cell>
          <cell r="B218" t="str">
            <v>https://www.airitibooks.com/Detail/Detail?PublicationID=P20201120257</v>
          </cell>
        </row>
        <row r="219">
          <cell r="A219" t="str">
            <v>9787208147935</v>
          </cell>
          <cell r="B219" t="str">
            <v>https://www.airitibooks.com/Detail/Detail?PublicationID=P20201120258</v>
          </cell>
        </row>
        <row r="220">
          <cell r="A220" t="str">
            <v>9789576637698</v>
          </cell>
          <cell r="B220" t="str">
            <v>https://www.airitibooks.com/Detail/Detail?PublicationID=P20201127446</v>
          </cell>
        </row>
        <row r="221">
          <cell r="A221" t="str">
            <v>9789865439040</v>
          </cell>
          <cell r="B221" t="str">
            <v>https://www.airitibooks.com/Detail/Detail?PublicationID=P20201211096</v>
          </cell>
        </row>
        <row r="222">
          <cell r="A222" t="str">
            <v>9789860588071</v>
          </cell>
          <cell r="B222" t="str">
            <v>https://www.airitibooks.com/Detail/Detail?PublicationID=P20201211097</v>
          </cell>
        </row>
        <row r="223">
          <cell r="A223" t="str">
            <v>9789860583311</v>
          </cell>
          <cell r="B223" t="str">
            <v>https://www.airitibooks.com/Detail/Detail?PublicationID=P20201211098</v>
          </cell>
        </row>
        <row r="224">
          <cell r="A224" t="str">
            <v>9789863589785</v>
          </cell>
          <cell r="B224" t="str">
            <v>https://www.airitibooks.com/Detail/Detail?PublicationID=P20201222071</v>
          </cell>
        </row>
        <row r="225">
          <cell r="A225" t="str">
            <v>9789860582567</v>
          </cell>
          <cell r="B225" t="str">
            <v>https://www.airitibooks.com/Detail/Detail?PublicationID=P20210318001</v>
          </cell>
        </row>
        <row r="226">
          <cell r="A226" t="str">
            <v>9789865202385</v>
          </cell>
          <cell r="B226" t="str">
            <v>https://www.airitibooks.com/Detail/Detail?PublicationID=P20210922031</v>
          </cell>
        </row>
        <row r="227">
          <cell r="A227" t="str">
            <v>9789578859968</v>
          </cell>
          <cell r="B227" t="str">
            <v>https://www.airitibooks.com/Detail/Detail?PublicationID=P20210922158</v>
          </cell>
        </row>
        <row r="228">
          <cell r="A228" t="str">
            <v>9789869509169</v>
          </cell>
          <cell r="B228" t="str">
            <v>https://www.airitibooks.com/Detail/Detail?PublicationID=P20180427085</v>
          </cell>
        </row>
        <row r="229">
          <cell r="A229" t="str">
            <v>9789571373850</v>
          </cell>
          <cell r="B229" t="str">
            <v>https://www.airitibooks.com/Detail/Detail?PublicationID=P20180809039</v>
          </cell>
        </row>
        <row r="230">
          <cell r="A230" t="str">
            <v>9789869423366</v>
          </cell>
          <cell r="B230" t="str">
            <v>https://www.airitibooks.com/Detail/Detail?PublicationID=P20180828015</v>
          </cell>
        </row>
        <row r="231">
          <cell r="A231" t="str">
            <v>9787509799581</v>
          </cell>
          <cell r="B231" t="str">
            <v>https://www.airitibooks.com/Detail/Detail?PublicationID=P20181115065</v>
          </cell>
        </row>
        <row r="232">
          <cell r="A232" t="str">
            <v>9787520106276</v>
          </cell>
          <cell r="B232" t="str">
            <v>https://www.airitibooks.com/Detail/Detail?PublicationID=P20181128064</v>
          </cell>
        </row>
        <row r="233">
          <cell r="A233" t="str">
            <v>9787520105453</v>
          </cell>
          <cell r="B233" t="str">
            <v>https://www.airitibooks.com/Detail/Detail?PublicationID=P20181128081</v>
          </cell>
        </row>
        <row r="234">
          <cell r="A234" t="str">
            <v>9789576939211</v>
          </cell>
          <cell r="B234" t="str">
            <v>https://www.airitibooks.com/Detail/Detail?PublicationID=P20181220015</v>
          </cell>
        </row>
        <row r="235">
          <cell r="A235" t="str">
            <v>9789869706964</v>
          </cell>
          <cell r="B235" t="str">
            <v>https://www.airitibooks.com/Detail/Detail?PublicationID=P20190523094</v>
          </cell>
        </row>
        <row r="236">
          <cell r="A236" t="str">
            <v>9789869572279</v>
          </cell>
          <cell r="B236" t="str">
            <v>https://www.airitibooks.com/Detail/Detail?PublicationID=P20191009061</v>
          </cell>
        </row>
        <row r="237">
          <cell r="A237" t="str">
            <v>9787220100505</v>
          </cell>
          <cell r="B237" t="str">
            <v>https://www.airitibooks.com/Detail/Detail?PublicationID=P20191009121</v>
          </cell>
        </row>
        <row r="238">
          <cell r="A238" t="str">
            <v>9787117254311</v>
          </cell>
          <cell r="B238" t="str">
            <v>https://www.airitibooks.com/Detail/Detail?PublicationID=P20200307251</v>
          </cell>
        </row>
        <row r="239">
          <cell r="A239" t="str">
            <v>9789869317122</v>
          </cell>
          <cell r="B239" t="str">
            <v>https://www.airitibooks.com/Detail/Detail?PublicationID=P20200321460</v>
          </cell>
        </row>
        <row r="240">
          <cell r="A240" t="str">
            <v>9789869486422</v>
          </cell>
          <cell r="B240" t="str">
            <v>https://www.airitibooks.com/Detail/Detail?PublicationID=P20200402308</v>
          </cell>
        </row>
        <row r="241">
          <cell r="A241" t="str">
            <v>9789869499828</v>
          </cell>
          <cell r="B241" t="str">
            <v>https://www.airitibooks.com/Detail/Detail?PublicationID=P20200402318</v>
          </cell>
        </row>
        <row r="242">
          <cell r="A242" t="str">
            <v>9787562958109</v>
          </cell>
          <cell r="B242" t="str">
            <v>https://www.airitibooks.com/Detail/Detail?PublicationID=P20200514330</v>
          </cell>
        </row>
        <row r="243">
          <cell r="A243" t="str">
            <v>9789869874120</v>
          </cell>
          <cell r="B243" t="str">
            <v>https://www.airitibooks.com/Detail/Detail?PublicationID=P20200724119</v>
          </cell>
        </row>
        <row r="244">
          <cell r="A244" t="str">
            <v>9789571382029</v>
          </cell>
          <cell r="B244" t="str">
            <v>https://www.airitibooks.com/Detail/Detail?PublicationID=P20200807067</v>
          </cell>
        </row>
        <row r="245">
          <cell r="A245" t="str">
            <v>9789869665377</v>
          </cell>
          <cell r="B245" t="str">
            <v>https://www.airitibooks.com/Detail/Detail?PublicationID=P20200814004</v>
          </cell>
        </row>
        <row r="246">
          <cell r="A246" t="str">
            <v>9789579036191</v>
          </cell>
          <cell r="B246" t="str">
            <v>https://www.airitibooks.com/Detail/Detail?PublicationID=P20201005009</v>
          </cell>
        </row>
        <row r="247">
          <cell r="A247" t="str">
            <v>9789869513647</v>
          </cell>
          <cell r="B247" t="str">
            <v>https://www.airitibooks.com/Detail/Detail?PublicationID=P20201005027</v>
          </cell>
        </row>
        <row r="248">
          <cell r="A248" t="str">
            <v>9789571380568</v>
          </cell>
          <cell r="B248" t="str">
            <v>https://www.airitibooks.com/Detail/Detail?PublicationID=P20201012044</v>
          </cell>
        </row>
        <row r="249">
          <cell r="A249" t="str">
            <v>9789571383156</v>
          </cell>
          <cell r="B249" t="str">
            <v>https://www.airitibooks.com/Detail/Detail?PublicationID=P20201030002</v>
          </cell>
        </row>
        <row r="250">
          <cell r="A250" t="str">
            <v>9787563060399</v>
          </cell>
          <cell r="B250" t="str">
            <v>https://www.airitibooks.com/Detail/Detail?PublicationID=P20201030161</v>
          </cell>
        </row>
        <row r="251">
          <cell r="A251" t="str">
            <v>9787563059164</v>
          </cell>
          <cell r="B251" t="str">
            <v>https://www.airitibooks.com/Detail/Detail?PublicationID=P20201030165</v>
          </cell>
        </row>
        <row r="252">
          <cell r="A252" t="str">
            <v>9787563060214</v>
          </cell>
          <cell r="B252" t="str">
            <v>https://www.airitibooks.com/Detail/Detail?PublicationID=P20201030166</v>
          </cell>
        </row>
        <row r="253">
          <cell r="A253" t="str">
            <v>9789578683693</v>
          </cell>
          <cell r="B253" t="str">
            <v>https://www.airitibooks.com/Detail/Detail?PublicationID=P20201116114</v>
          </cell>
        </row>
        <row r="254">
          <cell r="A254" t="str">
            <v>9787568055574</v>
          </cell>
          <cell r="B254" t="str">
            <v>https://www.airitibooks.com/Detail/Detail?PublicationID=P20201120135</v>
          </cell>
        </row>
        <row r="255">
          <cell r="A255" t="str">
            <v>9787512643864</v>
          </cell>
          <cell r="B255" t="str">
            <v>https://www.airitibooks.com/Detail/Detail?PublicationID=P20201125008</v>
          </cell>
        </row>
        <row r="256">
          <cell r="A256" t="str">
            <v>9787512643741</v>
          </cell>
          <cell r="B256" t="str">
            <v>https://www.airitibooks.com/Detail/Detail?PublicationID=P20201125013</v>
          </cell>
        </row>
        <row r="257">
          <cell r="A257" t="str">
            <v>9787512643574</v>
          </cell>
          <cell r="B257" t="str">
            <v>https://www.airitibooks.com/Detail/Detail?PublicationID=P20201125025</v>
          </cell>
        </row>
        <row r="258">
          <cell r="A258" t="str">
            <v>9787543975118</v>
          </cell>
          <cell r="B258" t="str">
            <v>https://www.airitibooks.com/Detail/Detail?PublicationID=P20201125047</v>
          </cell>
        </row>
        <row r="259">
          <cell r="A259" t="str">
            <v>9787563056828</v>
          </cell>
          <cell r="B259" t="str">
            <v>https://www.airitibooks.com/Detail/Detail?PublicationID=P20201125052</v>
          </cell>
        </row>
        <row r="260">
          <cell r="A260" t="str">
            <v>9789869822671</v>
          </cell>
          <cell r="B260" t="str">
            <v>https://www.airitibooks.com/Detail/Detail?PublicationID=P20201127251</v>
          </cell>
        </row>
        <row r="261">
          <cell r="A261" t="str">
            <v>9789863843924</v>
          </cell>
          <cell r="B261" t="str">
            <v>https://www.airitibooks.com/Detail/Detail?PublicationID=P20201127264</v>
          </cell>
        </row>
        <row r="262">
          <cell r="A262" t="str">
            <v>9787512643710</v>
          </cell>
          <cell r="B262" t="str">
            <v>https://www.airitibooks.com/Detail/Detail?PublicationID=P20201127464</v>
          </cell>
        </row>
        <row r="263">
          <cell r="A263" t="str">
            <v>9787512643840</v>
          </cell>
          <cell r="B263" t="str">
            <v>https://www.airitibooks.com/Detail/Detail?PublicationID=P20201127465</v>
          </cell>
        </row>
        <row r="264">
          <cell r="A264" t="str">
            <v>9789869881982</v>
          </cell>
          <cell r="B264" t="str">
            <v>https://www.airitibooks.com/Detail/Detail?PublicationID=P20201231210</v>
          </cell>
        </row>
        <row r="265">
          <cell r="A265" t="str">
            <v>9789888573721</v>
          </cell>
          <cell r="B265" t="str">
            <v>https://www.airitibooks.com/Detail/Detail?PublicationID=P20210308045</v>
          </cell>
        </row>
        <row r="266">
          <cell r="A266" t="str">
            <v>9789620446290</v>
          </cell>
          <cell r="B266" t="str">
            <v>https://www.airitibooks.com/Detail/Detail?PublicationID=P20210308071</v>
          </cell>
        </row>
        <row r="267">
          <cell r="A267" t="str">
            <v>9789869904421</v>
          </cell>
          <cell r="B267" t="str">
            <v>https://www.airitibooks.com/Detail/Detail?PublicationID=P20210611114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tabSelected="1" zoomScaleNormal="100" zoomScalePageLayoutView="90" workbookViewId="0">
      <pane ySplit="1" topLeftCell="A260" activePane="bottomLeft" state="frozen"/>
      <selection pane="bottomLeft" activeCell="F25" sqref="F25"/>
    </sheetView>
  </sheetViews>
  <sheetFormatPr defaultColWidth="5.25" defaultRowHeight="16.5"/>
  <cols>
    <col min="1" max="1" width="4.5" style="4" customWidth="1"/>
    <col min="2" max="2" width="5.625" style="4" customWidth="1"/>
    <col min="3" max="3" width="9.5" style="5" customWidth="1"/>
    <col min="4" max="5" width="13.375" style="4" customWidth="1"/>
    <col min="6" max="6" width="41.5" style="8" customWidth="1"/>
    <col min="7" max="8" width="4.5" style="4" customWidth="1"/>
    <col min="9" max="9" width="10.75" style="5" customWidth="1"/>
    <col min="10" max="10" width="9.125" style="5" customWidth="1"/>
    <col min="11" max="12" width="6.375" style="4" customWidth="1"/>
    <col min="13" max="13" width="9.875" style="4" customWidth="1"/>
    <col min="14" max="14" width="8.25" style="9" customWidth="1"/>
    <col min="15" max="15" width="63.625" hidden="1" customWidth="1"/>
  </cols>
  <sheetData>
    <row r="1" spans="1:16" s="1" customFormat="1">
      <c r="A1" s="10" t="s">
        <v>12</v>
      </c>
      <c r="B1" s="10" t="s">
        <v>0</v>
      </c>
      <c r="C1" s="10" t="s">
        <v>1</v>
      </c>
      <c r="D1" s="10" t="s">
        <v>13</v>
      </c>
      <c r="E1" s="21" t="s">
        <v>2</v>
      </c>
      <c r="F1" s="11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37</v>
      </c>
      <c r="M1" s="10" t="s">
        <v>9</v>
      </c>
      <c r="N1" s="10" t="s">
        <v>40</v>
      </c>
      <c r="O1" s="1" t="s">
        <v>709</v>
      </c>
      <c r="P1" s="10" t="s">
        <v>933</v>
      </c>
    </row>
    <row r="2" spans="1:16">
      <c r="A2" s="12">
        <v>1</v>
      </c>
      <c r="B2" s="13" t="s">
        <v>45</v>
      </c>
      <c r="C2" s="18" t="s">
        <v>233</v>
      </c>
      <c r="D2" s="14"/>
      <c r="E2" s="16" t="s">
        <v>710</v>
      </c>
      <c r="F2" s="19" t="s">
        <v>234</v>
      </c>
      <c r="G2" s="12">
        <v>1</v>
      </c>
      <c r="H2" s="15" t="s">
        <v>235</v>
      </c>
      <c r="I2" s="13" t="s">
        <v>236</v>
      </c>
      <c r="J2" s="13" t="s">
        <v>237</v>
      </c>
      <c r="K2" s="16" t="s">
        <v>53</v>
      </c>
      <c r="L2" s="16" t="s">
        <v>238</v>
      </c>
      <c r="M2" s="13" t="s">
        <v>239</v>
      </c>
      <c r="N2" s="13"/>
      <c r="O2" t="str">
        <f>VLOOKUP(E2,'[1]2021 TAEBDC學術聯盟PDA'!$A:$B,2,0)</f>
        <v>https://www.airitibooks.com/Detail/Detail?PublicationID=P20201116216</v>
      </c>
      <c r="P2" s="22" t="str">
        <f>HYPERLINK(O2)</f>
        <v>https://www.airitibooks.com/Detail/Detail?PublicationID=P20201116216</v>
      </c>
    </row>
    <row r="3" spans="1:16">
      <c r="A3" s="12">
        <v>2</v>
      </c>
      <c r="B3" s="13" t="s">
        <v>45</v>
      </c>
      <c r="C3" s="18" t="s">
        <v>240</v>
      </c>
      <c r="D3" s="14"/>
      <c r="E3" s="16" t="s">
        <v>711</v>
      </c>
      <c r="F3" s="19" t="s">
        <v>241</v>
      </c>
      <c r="G3" s="12">
        <v>1</v>
      </c>
      <c r="H3" s="15" t="s">
        <v>235</v>
      </c>
      <c r="I3" s="13" t="s">
        <v>242</v>
      </c>
      <c r="J3" s="13" t="s">
        <v>243</v>
      </c>
      <c r="K3" s="16" t="s">
        <v>54</v>
      </c>
      <c r="L3" s="16" t="s">
        <v>238</v>
      </c>
      <c r="M3" s="13" t="s">
        <v>239</v>
      </c>
      <c r="N3" s="13" t="s">
        <v>244</v>
      </c>
      <c r="O3" t="str">
        <f>VLOOKUP(E3,'[1]2021 TAEBDC學術聯盟PDA'!$A:$B,2,0)</f>
        <v>https://www.airitibooks.com/Detail/Detail?PublicationID=P20191225104</v>
      </c>
      <c r="P3" s="22" t="str">
        <f t="shared" ref="P3:P66" si="0">HYPERLINK(O3)</f>
        <v>https://www.airitibooks.com/Detail/Detail?PublicationID=P20191225104</v>
      </c>
    </row>
    <row r="4" spans="1:16">
      <c r="A4" s="12">
        <v>3</v>
      </c>
      <c r="B4" s="13" t="s">
        <v>34</v>
      </c>
      <c r="C4" s="18" t="s">
        <v>245</v>
      </c>
      <c r="D4" s="14"/>
      <c r="E4" s="16" t="s">
        <v>712</v>
      </c>
      <c r="F4" s="19" t="s">
        <v>246</v>
      </c>
      <c r="G4" s="12">
        <v>1</v>
      </c>
      <c r="H4" s="15" t="s">
        <v>235</v>
      </c>
      <c r="I4" s="13" t="s">
        <v>247</v>
      </c>
      <c r="J4" s="13" t="s">
        <v>243</v>
      </c>
      <c r="K4" s="16" t="s">
        <v>54</v>
      </c>
      <c r="L4" s="16" t="s">
        <v>238</v>
      </c>
      <c r="M4" s="13" t="s">
        <v>239</v>
      </c>
      <c r="N4" s="13" t="s">
        <v>244</v>
      </c>
      <c r="O4" t="str">
        <f>VLOOKUP(E4,'[1]2021 TAEBDC學術聯盟PDA'!$A:$B,2,0)</f>
        <v>https://www.airitibooks.com/Detail/Detail?PublicationID=P20191226091</v>
      </c>
      <c r="P4" s="22" t="str">
        <f t="shared" si="0"/>
        <v>https://www.airitibooks.com/Detail/Detail?PublicationID=P20191226091</v>
      </c>
    </row>
    <row r="5" spans="1:16">
      <c r="A5" s="12">
        <v>4</v>
      </c>
      <c r="B5" s="13" t="s">
        <v>45</v>
      </c>
      <c r="C5" s="18" t="s">
        <v>240</v>
      </c>
      <c r="D5" s="14"/>
      <c r="E5" s="16" t="s">
        <v>713</v>
      </c>
      <c r="F5" s="19" t="s">
        <v>248</v>
      </c>
      <c r="G5" s="12">
        <v>1</v>
      </c>
      <c r="H5" s="15" t="s">
        <v>235</v>
      </c>
      <c r="I5" s="13" t="s">
        <v>249</v>
      </c>
      <c r="J5" s="13" t="s">
        <v>243</v>
      </c>
      <c r="K5" s="16" t="s">
        <v>54</v>
      </c>
      <c r="L5" s="16" t="s">
        <v>238</v>
      </c>
      <c r="M5" s="13" t="s">
        <v>239</v>
      </c>
      <c r="N5" s="13" t="s">
        <v>244</v>
      </c>
      <c r="O5" t="str">
        <f>VLOOKUP(E5,'[1]2021 TAEBDC學術聯盟PDA'!$A:$B,2,0)</f>
        <v>https://www.airitibooks.com/Detail/Detail?PublicationID=P20191225111</v>
      </c>
      <c r="P5" s="22" t="str">
        <f t="shared" si="0"/>
        <v>https://www.airitibooks.com/Detail/Detail?PublicationID=P20191225111</v>
      </c>
    </row>
    <row r="6" spans="1:16">
      <c r="A6" s="12">
        <v>5</v>
      </c>
      <c r="B6" s="13" t="s">
        <v>34</v>
      </c>
      <c r="C6" s="18" t="s">
        <v>250</v>
      </c>
      <c r="D6" s="14"/>
      <c r="E6" s="16" t="s">
        <v>714</v>
      </c>
      <c r="F6" s="19" t="s">
        <v>251</v>
      </c>
      <c r="G6" s="12">
        <v>1</v>
      </c>
      <c r="H6" s="15" t="s">
        <v>235</v>
      </c>
      <c r="I6" s="13" t="s">
        <v>252</v>
      </c>
      <c r="J6" s="13" t="s">
        <v>252</v>
      </c>
      <c r="K6" s="16" t="s">
        <v>55</v>
      </c>
      <c r="L6" s="16" t="s">
        <v>238</v>
      </c>
      <c r="M6" s="13" t="s">
        <v>239</v>
      </c>
      <c r="N6" s="13"/>
      <c r="O6" t="str">
        <f>VLOOKUP(E6,'[1]2021 TAEBDC學術聯盟PDA'!$A:$B,2,0)</f>
        <v>https://www.airitibooks.com/Detail/Detail?PublicationID=P20201211098</v>
      </c>
      <c r="P6" s="22" t="str">
        <f t="shared" si="0"/>
        <v>https://www.airitibooks.com/Detail/Detail?PublicationID=P20201211098</v>
      </c>
    </row>
    <row r="7" spans="1:16">
      <c r="A7" s="12">
        <v>6</v>
      </c>
      <c r="B7" s="13" t="s">
        <v>45</v>
      </c>
      <c r="C7" s="18" t="s">
        <v>253</v>
      </c>
      <c r="D7" s="14"/>
      <c r="E7" s="16" t="s">
        <v>715</v>
      </c>
      <c r="F7" s="19" t="s">
        <v>254</v>
      </c>
      <c r="G7" s="12">
        <v>1</v>
      </c>
      <c r="H7" s="15" t="s">
        <v>235</v>
      </c>
      <c r="I7" s="13" t="s">
        <v>255</v>
      </c>
      <c r="J7" s="13" t="s">
        <v>256</v>
      </c>
      <c r="K7" s="16" t="s">
        <v>54</v>
      </c>
      <c r="L7" s="16" t="s">
        <v>238</v>
      </c>
      <c r="M7" s="13" t="s">
        <v>239</v>
      </c>
      <c r="N7" s="13" t="s">
        <v>244</v>
      </c>
      <c r="O7" t="str">
        <f>VLOOKUP(E7,'[1]2021 TAEBDC學術聯盟PDA'!$A:$B,2,0)</f>
        <v>https://www.airitibooks.com/Detail/Detail?PublicationID=P20201120224</v>
      </c>
      <c r="P7" s="22" t="str">
        <f t="shared" si="0"/>
        <v>https://www.airitibooks.com/Detail/Detail?PublicationID=P20201120224</v>
      </c>
    </row>
    <row r="8" spans="1:16">
      <c r="A8" s="12">
        <v>7</v>
      </c>
      <c r="B8" s="13" t="s">
        <v>45</v>
      </c>
      <c r="C8" s="18" t="s">
        <v>257</v>
      </c>
      <c r="D8" s="14"/>
      <c r="E8" s="16" t="s">
        <v>716</v>
      </c>
      <c r="F8" s="19" t="s">
        <v>258</v>
      </c>
      <c r="G8" s="12">
        <v>1</v>
      </c>
      <c r="H8" s="15" t="s">
        <v>235</v>
      </c>
      <c r="I8" s="13" t="s">
        <v>259</v>
      </c>
      <c r="J8" s="13" t="s">
        <v>260</v>
      </c>
      <c r="K8" s="16" t="s">
        <v>55</v>
      </c>
      <c r="L8" s="16" t="s">
        <v>238</v>
      </c>
      <c r="M8" s="13" t="s">
        <v>239</v>
      </c>
      <c r="N8" s="13"/>
      <c r="O8" t="str">
        <f>VLOOKUP(E8,'[1]2021 TAEBDC學術聯盟PDA'!$A:$B,2,0)</f>
        <v>https://www.airitibooks.com/Detail/Detail?PublicationID=P20200914067</v>
      </c>
      <c r="P8" s="22" t="str">
        <f t="shared" si="0"/>
        <v>https://www.airitibooks.com/Detail/Detail?PublicationID=P20200914067</v>
      </c>
    </row>
    <row r="9" spans="1:16">
      <c r="A9" s="12">
        <v>8</v>
      </c>
      <c r="B9" s="13" t="s">
        <v>45</v>
      </c>
      <c r="C9" s="18" t="s">
        <v>261</v>
      </c>
      <c r="D9" s="14"/>
      <c r="E9" s="16" t="s">
        <v>717</v>
      </c>
      <c r="F9" s="19" t="s">
        <v>262</v>
      </c>
      <c r="G9" s="12">
        <v>1</v>
      </c>
      <c r="H9" s="15" t="s">
        <v>235</v>
      </c>
      <c r="I9" s="13" t="s">
        <v>263</v>
      </c>
      <c r="J9" s="13" t="s">
        <v>260</v>
      </c>
      <c r="K9" s="16" t="s">
        <v>56</v>
      </c>
      <c r="L9" s="16" t="s">
        <v>238</v>
      </c>
      <c r="M9" s="13" t="s">
        <v>239</v>
      </c>
      <c r="N9" s="13"/>
      <c r="O9" t="str">
        <f>VLOOKUP(E9,'[1]2021 TAEBDC學術聯盟PDA'!$A:$B,2,0)</f>
        <v>https://www.airitibooks.com/Detail/Detail?PublicationID=P20200914068</v>
      </c>
      <c r="P9" s="22" t="str">
        <f t="shared" si="0"/>
        <v>https://www.airitibooks.com/Detail/Detail?PublicationID=P20200914068</v>
      </c>
    </row>
    <row r="10" spans="1:16">
      <c r="A10" s="12">
        <v>9</v>
      </c>
      <c r="B10" s="13" t="s">
        <v>45</v>
      </c>
      <c r="C10" s="18" t="s">
        <v>264</v>
      </c>
      <c r="D10" s="14"/>
      <c r="E10" s="16" t="s">
        <v>718</v>
      </c>
      <c r="F10" s="19" t="s">
        <v>265</v>
      </c>
      <c r="G10" s="12">
        <v>1</v>
      </c>
      <c r="H10" s="15" t="s">
        <v>235</v>
      </c>
      <c r="I10" s="13" t="s">
        <v>266</v>
      </c>
      <c r="J10" s="13" t="s">
        <v>256</v>
      </c>
      <c r="K10" s="16" t="s">
        <v>57</v>
      </c>
      <c r="L10" s="16" t="s">
        <v>238</v>
      </c>
      <c r="M10" s="13" t="s">
        <v>239</v>
      </c>
      <c r="N10" s="13" t="s">
        <v>244</v>
      </c>
      <c r="O10" t="str">
        <f>VLOOKUP(E10,'[1]2021 TAEBDC學術聯盟PDA'!$A:$B,2,0)</f>
        <v>https://www.airitibooks.com/Detail/Detail?PublicationID=P20201120206</v>
      </c>
      <c r="P10" s="22" t="str">
        <f t="shared" si="0"/>
        <v>https://www.airitibooks.com/Detail/Detail?PublicationID=P20201120206</v>
      </c>
    </row>
    <row r="11" spans="1:16">
      <c r="A11" s="12">
        <v>10</v>
      </c>
      <c r="B11" s="13" t="s">
        <v>45</v>
      </c>
      <c r="C11" s="18" t="s">
        <v>257</v>
      </c>
      <c r="D11" s="14"/>
      <c r="E11" s="16" t="s">
        <v>719</v>
      </c>
      <c r="F11" s="19" t="s">
        <v>267</v>
      </c>
      <c r="G11" s="12">
        <v>1</v>
      </c>
      <c r="H11" s="15" t="s">
        <v>235</v>
      </c>
      <c r="I11" s="13" t="s">
        <v>268</v>
      </c>
      <c r="J11" s="13" t="s">
        <v>269</v>
      </c>
      <c r="K11" s="16" t="s">
        <v>55</v>
      </c>
      <c r="L11" s="16" t="s">
        <v>238</v>
      </c>
      <c r="M11" s="13" t="s">
        <v>239</v>
      </c>
      <c r="N11" s="13"/>
      <c r="O11" t="str">
        <f>VLOOKUP(E11,'[1]2021 TAEBDC學術聯盟PDA'!$A:$B,2,0)</f>
        <v>https://www.airitibooks.com/Detail/Detail?PublicationID=P20201127446</v>
      </c>
      <c r="P11" s="22" t="str">
        <f t="shared" si="0"/>
        <v>https://www.airitibooks.com/Detail/Detail?PublicationID=P20201127446</v>
      </c>
    </row>
    <row r="12" spans="1:16">
      <c r="A12" s="12">
        <v>11</v>
      </c>
      <c r="B12" s="13" t="s">
        <v>45</v>
      </c>
      <c r="C12" s="18" t="s">
        <v>264</v>
      </c>
      <c r="D12" s="14"/>
      <c r="E12" s="16" t="s">
        <v>720</v>
      </c>
      <c r="F12" s="19" t="s">
        <v>270</v>
      </c>
      <c r="G12" s="12">
        <v>1</v>
      </c>
      <c r="H12" s="15" t="s">
        <v>235</v>
      </c>
      <c r="I12" s="13" t="s">
        <v>271</v>
      </c>
      <c r="J12" s="13" t="s">
        <v>256</v>
      </c>
      <c r="K12" s="16" t="s">
        <v>57</v>
      </c>
      <c r="L12" s="16" t="s">
        <v>238</v>
      </c>
      <c r="M12" s="13" t="s">
        <v>239</v>
      </c>
      <c r="N12" s="13" t="s">
        <v>244</v>
      </c>
      <c r="O12" t="str">
        <f>VLOOKUP(E12,'[1]2021 TAEBDC學術聯盟PDA'!$A:$B,2,0)</f>
        <v>https://www.airitibooks.com/Detail/Detail?PublicationID=P20201120205</v>
      </c>
      <c r="P12" s="22" t="str">
        <f t="shared" si="0"/>
        <v>https://www.airitibooks.com/Detail/Detail?PublicationID=P20201120205</v>
      </c>
    </row>
    <row r="13" spans="1:16">
      <c r="A13" s="12">
        <v>12</v>
      </c>
      <c r="B13" s="13" t="s">
        <v>45</v>
      </c>
      <c r="C13" s="18" t="s">
        <v>264</v>
      </c>
      <c r="D13" s="14"/>
      <c r="E13" s="16" t="s">
        <v>721</v>
      </c>
      <c r="F13" s="19" t="s">
        <v>272</v>
      </c>
      <c r="G13" s="12">
        <v>1</v>
      </c>
      <c r="H13" s="15" t="s">
        <v>235</v>
      </c>
      <c r="I13" s="13" t="s">
        <v>273</v>
      </c>
      <c r="J13" s="13" t="s">
        <v>274</v>
      </c>
      <c r="K13" s="16" t="s">
        <v>54</v>
      </c>
      <c r="L13" s="16" t="s">
        <v>238</v>
      </c>
      <c r="M13" s="13" t="s">
        <v>239</v>
      </c>
      <c r="N13" s="13" t="s">
        <v>244</v>
      </c>
      <c r="O13" t="str">
        <f>VLOOKUP(E13,'[1]2021 TAEBDC學術聯盟PDA'!$A:$B,2,0)</f>
        <v>https://www.airitibooks.com/Detail/Detail?PublicationID=P20201026060</v>
      </c>
      <c r="P13" s="22" t="str">
        <f t="shared" si="0"/>
        <v>https://www.airitibooks.com/Detail/Detail?PublicationID=P20201026060</v>
      </c>
    </row>
    <row r="14" spans="1:16">
      <c r="A14" s="12">
        <v>13</v>
      </c>
      <c r="B14" s="13" t="s">
        <v>45</v>
      </c>
      <c r="C14" s="18" t="s">
        <v>257</v>
      </c>
      <c r="D14" s="14"/>
      <c r="E14" s="16" t="s">
        <v>722</v>
      </c>
      <c r="F14" s="20" t="s">
        <v>58</v>
      </c>
      <c r="G14" s="12">
        <v>1</v>
      </c>
      <c r="H14" s="15" t="s">
        <v>235</v>
      </c>
      <c r="I14" s="13" t="s">
        <v>275</v>
      </c>
      <c r="J14" s="13" t="s">
        <v>276</v>
      </c>
      <c r="K14" s="16" t="s">
        <v>53</v>
      </c>
      <c r="L14" s="16" t="s">
        <v>238</v>
      </c>
      <c r="M14" s="13" t="s">
        <v>239</v>
      </c>
      <c r="N14" s="13"/>
      <c r="O14" t="str">
        <f>VLOOKUP(E14,'[1]2021 TAEBDC學術聯盟PDA'!$A:$B,2,0)</f>
        <v>https://www.airitibooks.com/Detail/Detail?PublicationID=P20201116199</v>
      </c>
      <c r="P14" s="22" t="str">
        <f t="shared" si="0"/>
        <v>https://www.airitibooks.com/Detail/Detail?PublicationID=P20201116199</v>
      </c>
    </row>
    <row r="15" spans="1:16">
      <c r="A15" s="12">
        <v>14</v>
      </c>
      <c r="B15" s="13" t="s">
        <v>45</v>
      </c>
      <c r="C15" s="18" t="s">
        <v>277</v>
      </c>
      <c r="D15" s="14"/>
      <c r="E15" s="16" t="s">
        <v>723</v>
      </c>
      <c r="F15" s="19" t="s">
        <v>278</v>
      </c>
      <c r="G15" s="12">
        <v>1</v>
      </c>
      <c r="H15" s="15" t="s">
        <v>235</v>
      </c>
      <c r="I15" s="13" t="s">
        <v>279</v>
      </c>
      <c r="J15" s="13" t="s">
        <v>276</v>
      </c>
      <c r="K15" s="16" t="s">
        <v>53</v>
      </c>
      <c r="L15" s="16" t="s">
        <v>238</v>
      </c>
      <c r="M15" s="13" t="s">
        <v>239</v>
      </c>
      <c r="N15" s="13"/>
      <c r="O15" t="str">
        <f>VLOOKUP(E15,'[1]2021 TAEBDC學術聯盟PDA'!$A:$B,2,0)</f>
        <v>https://www.airitibooks.com/Detail/Detail?PublicationID=P20201116196</v>
      </c>
      <c r="P15" s="22" t="str">
        <f t="shared" si="0"/>
        <v>https://www.airitibooks.com/Detail/Detail?PublicationID=P20201116196</v>
      </c>
    </row>
    <row r="16" spans="1:16">
      <c r="A16" s="12">
        <v>15</v>
      </c>
      <c r="B16" s="13" t="s">
        <v>45</v>
      </c>
      <c r="C16" s="18" t="s">
        <v>257</v>
      </c>
      <c r="D16" s="14"/>
      <c r="E16" s="16" t="s">
        <v>724</v>
      </c>
      <c r="F16" s="19" t="s">
        <v>280</v>
      </c>
      <c r="G16" s="12">
        <v>1</v>
      </c>
      <c r="H16" s="15" t="s">
        <v>235</v>
      </c>
      <c r="I16" s="17" t="s">
        <v>59</v>
      </c>
      <c r="J16" s="13" t="s">
        <v>260</v>
      </c>
      <c r="K16" s="16" t="s">
        <v>54</v>
      </c>
      <c r="L16" s="16" t="s">
        <v>238</v>
      </c>
      <c r="M16" s="13" t="s">
        <v>239</v>
      </c>
      <c r="N16" s="13"/>
      <c r="O16" t="str">
        <f>VLOOKUP(E16,'[1]2021 TAEBDC學術聯盟PDA'!$A:$B,2,0)</f>
        <v>https://www.airitibooks.com/Detail/Detail?PublicationID=P20201105141</v>
      </c>
      <c r="P16" s="22" t="str">
        <f t="shared" si="0"/>
        <v>https://www.airitibooks.com/Detail/Detail?PublicationID=P20201105141</v>
      </c>
    </row>
    <row r="17" spans="1:16" ht="28.5">
      <c r="A17" s="12">
        <v>16</v>
      </c>
      <c r="B17" s="13" t="s">
        <v>45</v>
      </c>
      <c r="C17" s="18" t="s">
        <v>281</v>
      </c>
      <c r="D17" s="14"/>
      <c r="E17" s="16" t="s">
        <v>725</v>
      </c>
      <c r="F17" s="19" t="s">
        <v>282</v>
      </c>
      <c r="G17" s="12">
        <v>1</v>
      </c>
      <c r="H17" s="15" t="s">
        <v>235</v>
      </c>
      <c r="I17" s="13" t="s">
        <v>283</v>
      </c>
      <c r="J17" s="13" t="s">
        <v>284</v>
      </c>
      <c r="K17" s="16" t="s">
        <v>56</v>
      </c>
      <c r="L17" s="16" t="s">
        <v>238</v>
      </c>
      <c r="M17" s="13" t="s">
        <v>239</v>
      </c>
      <c r="N17" s="13"/>
      <c r="O17" t="str">
        <f>VLOOKUP(E17,'[1]2021 TAEBDC學術聯盟PDA'!$A:$B,2,0)</f>
        <v>https://www.airitibooks.com/Detail/Detail?PublicationID=P20200402672</v>
      </c>
      <c r="P17" s="22" t="str">
        <f t="shared" si="0"/>
        <v>https://www.airitibooks.com/Detail/Detail?PublicationID=P20200402672</v>
      </c>
    </row>
    <row r="18" spans="1:16">
      <c r="A18" s="12">
        <v>17</v>
      </c>
      <c r="B18" s="13" t="s">
        <v>45</v>
      </c>
      <c r="C18" s="18" t="s">
        <v>285</v>
      </c>
      <c r="D18" s="14"/>
      <c r="E18" s="16" t="s">
        <v>726</v>
      </c>
      <c r="F18" s="19" t="s">
        <v>286</v>
      </c>
      <c r="G18" s="12">
        <v>1</v>
      </c>
      <c r="H18" s="15" t="s">
        <v>235</v>
      </c>
      <c r="I18" s="13" t="s">
        <v>287</v>
      </c>
      <c r="J18" s="13" t="s">
        <v>288</v>
      </c>
      <c r="K18" s="16" t="s">
        <v>53</v>
      </c>
      <c r="L18" s="16" t="s">
        <v>238</v>
      </c>
      <c r="M18" s="13" t="s">
        <v>239</v>
      </c>
      <c r="N18" s="13"/>
      <c r="O18" t="str">
        <f>VLOOKUP(E18,'[1]2021 TAEBDC學術聯盟PDA'!$A:$B,2,0)</f>
        <v>https://www.airitibooks.com/Detail/Detail?PublicationID=P20201222071</v>
      </c>
      <c r="P18" s="22" t="str">
        <f t="shared" si="0"/>
        <v>https://www.airitibooks.com/Detail/Detail?PublicationID=P20201222071</v>
      </c>
    </row>
    <row r="19" spans="1:16">
      <c r="A19" s="12">
        <v>18</v>
      </c>
      <c r="B19" s="13" t="s">
        <v>45</v>
      </c>
      <c r="C19" s="18" t="s">
        <v>289</v>
      </c>
      <c r="D19" s="14"/>
      <c r="E19" s="16" t="s">
        <v>727</v>
      </c>
      <c r="F19" s="19" t="s">
        <v>290</v>
      </c>
      <c r="G19" s="12">
        <v>1</v>
      </c>
      <c r="H19" s="15" t="s">
        <v>235</v>
      </c>
      <c r="I19" s="13" t="s">
        <v>291</v>
      </c>
      <c r="J19" s="13" t="s">
        <v>292</v>
      </c>
      <c r="K19" s="16" t="s">
        <v>53</v>
      </c>
      <c r="L19" s="16" t="s">
        <v>238</v>
      </c>
      <c r="M19" s="13" t="s">
        <v>239</v>
      </c>
      <c r="N19" s="13"/>
      <c r="O19" t="str">
        <f>VLOOKUP(E19,'[1]2021 TAEBDC學術聯盟PDA'!$A:$B,2,0)</f>
        <v>https://www.airitibooks.com/Detail/Detail?PublicationID=P20200402044</v>
      </c>
      <c r="P19" s="22" t="str">
        <f t="shared" si="0"/>
        <v>https://www.airitibooks.com/Detail/Detail?PublicationID=P20200402044</v>
      </c>
    </row>
    <row r="20" spans="1:16">
      <c r="A20" s="12">
        <v>19</v>
      </c>
      <c r="B20" s="13" t="s">
        <v>45</v>
      </c>
      <c r="C20" s="18" t="s">
        <v>293</v>
      </c>
      <c r="D20" s="14"/>
      <c r="E20" s="16" t="s">
        <v>728</v>
      </c>
      <c r="F20" s="19" t="s">
        <v>294</v>
      </c>
      <c r="G20" s="12">
        <v>1</v>
      </c>
      <c r="H20" s="15" t="s">
        <v>235</v>
      </c>
      <c r="I20" s="13" t="s">
        <v>295</v>
      </c>
      <c r="J20" s="13" t="s">
        <v>276</v>
      </c>
      <c r="K20" s="16" t="s">
        <v>53</v>
      </c>
      <c r="L20" s="16" t="s">
        <v>238</v>
      </c>
      <c r="M20" s="13" t="s">
        <v>239</v>
      </c>
      <c r="N20" s="13"/>
      <c r="O20" t="str">
        <f>VLOOKUP(E20,'[1]2021 TAEBDC學術聯盟PDA'!$A:$B,2,0)</f>
        <v>https://www.airitibooks.com/Detail/Detail?PublicationID=P20201116195</v>
      </c>
      <c r="P20" s="22" t="str">
        <f t="shared" si="0"/>
        <v>https://www.airitibooks.com/Detail/Detail?PublicationID=P20201116195</v>
      </c>
    </row>
    <row r="21" spans="1:16">
      <c r="A21" s="12">
        <v>20</v>
      </c>
      <c r="B21" s="13" t="s">
        <v>45</v>
      </c>
      <c r="C21" s="18" t="s">
        <v>289</v>
      </c>
      <c r="D21" s="14"/>
      <c r="E21" s="16" t="s">
        <v>729</v>
      </c>
      <c r="F21" s="19" t="s">
        <v>296</v>
      </c>
      <c r="G21" s="12">
        <v>1</v>
      </c>
      <c r="H21" s="15" t="s">
        <v>235</v>
      </c>
      <c r="I21" s="13" t="s">
        <v>297</v>
      </c>
      <c r="J21" s="13" t="s">
        <v>276</v>
      </c>
      <c r="K21" s="16" t="s">
        <v>53</v>
      </c>
      <c r="L21" s="16" t="s">
        <v>238</v>
      </c>
      <c r="M21" s="13" t="s">
        <v>239</v>
      </c>
      <c r="N21" s="13"/>
      <c r="O21" t="str">
        <f>VLOOKUP(E21,'[1]2021 TAEBDC學術聯盟PDA'!$A:$B,2,0)</f>
        <v>https://www.airitibooks.com/Detail/Detail?PublicationID=P20201116201</v>
      </c>
      <c r="P21" s="22" t="str">
        <f t="shared" si="0"/>
        <v>https://www.airitibooks.com/Detail/Detail?PublicationID=P20201116201</v>
      </c>
    </row>
    <row r="22" spans="1:16">
      <c r="A22" s="12">
        <v>21</v>
      </c>
      <c r="B22" s="13" t="s">
        <v>45</v>
      </c>
      <c r="C22" s="18" t="s">
        <v>264</v>
      </c>
      <c r="D22" s="14"/>
      <c r="E22" s="16" t="s">
        <v>730</v>
      </c>
      <c r="F22" s="19" t="s">
        <v>298</v>
      </c>
      <c r="G22" s="12">
        <v>1</v>
      </c>
      <c r="H22" s="15" t="s">
        <v>235</v>
      </c>
      <c r="I22" s="13" t="s">
        <v>299</v>
      </c>
      <c r="J22" s="13" t="s">
        <v>256</v>
      </c>
      <c r="K22" s="16" t="s">
        <v>54</v>
      </c>
      <c r="L22" s="16" t="s">
        <v>238</v>
      </c>
      <c r="M22" s="13" t="s">
        <v>239</v>
      </c>
      <c r="N22" s="13" t="s">
        <v>244</v>
      </c>
      <c r="O22" t="str">
        <f>VLOOKUP(E22,'[1]2021 TAEBDC學術聯盟PDA'!$A:$B,2,0)</f>
        <v>https://www.airitibooks.com/Detail/Detail?PublicationID=P20201120247</v>
      </c>
      <c r="P22" s="22" t="str">
        <f t="shared" si="0"/>
        <v>https://www.airitibooks.com/Detail/Detail?PublicationID=P20201120247</v>
      </c>
    </row>
    <row r="23" spans="1:16">
      <c r="A23" s="12">
        <v>22</v>
      </c>
      <c r="B23" s="13" t="s">
        <v>45</v>
      </c>
      <c r="C23" s="18" t="s">
        <v>277</v>
      </c>
      <c r="D23" s="14"/>
      <c r="E23" s="16" t="s">
        <v>731</v>
      </c>
      <c r="F23" s="19" t="s">
        <v>300</v>
      </c>
      <c r="G23" s="12">
        <v>1</v>
      </c>
      <c r="H23" s="15" t="s">
        <v>235</v>
      </c>
      <c r="I23" s="13" t="s">
        <v>301</v>
      </c>
      <c r="J23" s="13" t="s">
        <v>243</v>
      </c>
      <c r="K23" s="16" t="s">
        <v>54</v>
      </c>
      <c r="L23" s="16" t="s">
        <v>238</v>
      </c>
      <c r="M23" s="13" t="s">
        <v>239</v>
      </c>
      <c r="N23" s="13" t="s">
        <v>244</v>
      </c>
      <c r="O23" t="str">
        <f>VLOOKUP(E23,'[1]2021 TAEBDC學術聯盟PDA'!$A:$B,2,0)</f>
        <v>https://www.airitibooks.com/Detail/Detail?PublicationID=P20191225076</v>
      </c>
      <c r="P23" s="22" t="str">
        <f t="shared" si="0"/>
        <v>https://www.airitibooks.com/Detail/Detail?PublicationID=P20191225076</v>
      </c>
    </row>
    <row r="24" spans="1:16">
      <c r="A24" s="12">
        <v>23</v>
      </c>
      <c r="B24" s="13" t="s">
        <v>45</v>
      </c>
      <c r="C24" s="18" t="s">
        <v>257</v>
      </c>
      <c r="D24" s="14"/>
      <c r="E24" s="16" t="s">
        <v>732</v>
      </c>
      <c r="F24" s="19" t="s">
        <v>302</v>
      </c>
      <c r="G24" s="12">
        <v>1</v>
      </c>
      <c r="H24" s="15" t="s">
        <v>235</v>
      </c>
      <c r="I24" s="13" t="s">
        <v>303</v>
      </c>
      <c r="J24" s="13" t="s">
        <v>304</v>
      </c>
      <c r="K24" s="16" t="s">
        <v>53</v>
      </c>
      <c r="L24" s="16" t="s">
        <v>238</v>
      </c>
      <c r="M24" s="13" t="s">
        <v>239</v>
      </c>
      <c r="N24" s="13"/>
      <c r="O24" t="str">
        <f>VLOOKUP(E24,'[1]2021 TAEBDC學術聯盟PDA'!$A:$B,2,0)</f>
        <v>https://www.airitibooks.com/Detail/Detail?PublicationID=P20201116209</v>
      </c>
      <c r="P24" s="22" t="str">
        <f t="shared" si="0"/>
        <v>https://www.airitibooks.com/Detail/Detail?PublicationID=P20201116209</v>
      </c>
    </row>
    <row r="25" spans="1:16">
      <c r="A25" s="12">
        <v>24</v>
      </c>
      <c r="B25" s="13" t="s">
        <v>45</v>
      </c>
      <c r="C25" s="18" t="s">
        <v>257</v>
      </c>
      <c r="D25" s="14"/>
      <c r="E25" s="16" t="s">
        <v>733</v>
      </c>
      <c r="F25" s="19" t="s">
        <v>305</v>
      </c>
      <c r="G25" s="12">
        <v>1</v>
      </c>
      <c r="H25" s="15" t="s">
        <v>235</v>
      </c>
      <c r="I25" s="13" t="s">
        <v>306</v>
      </c>
      <c r="J25" s="13" t="s">
        <v>304</v>
      </c>
      <c r="K25" s="16" t="s">
        <v>53</v>
      </c>
      <c r="L25" s="16" t="s">
        <v>238</v>
      </c>
      <c r="M25" s="13" t="s">
        <v>239</v>
      </c>
      <c r="N25" s="13"/>
      <c r="O25" t="str">
        <f>VLOOKUP(E25,'[1]2021 TAEBDC學術聯盟PDA'!$A:$B,2,0)</f>
        <v>https://www.airitibooks.com/Detail/Detail?PublicationID=P20201116207</v>
      </c>
      <c r="P25" s="22" t="str">
        <f t="shared" si="0"/>
        <v>https://www.airitibooks.com/Detail/Detail?PublicationID=P20201116207</v>
      </c>
    </row>
    <row r="26" spans="1:16">
      <c r="A26" s="12">
        <v>25</v>
      </c>
      <c r="B26" s="13" t="s">
        <v>45</v>
      </c>
      <c r="C26" s="18" t="s">
        <v>277</v>
      </c>
      <c r="D26" s="14"/>
      <c r="E26" s="16" t="s">
        <v>734</v>
      </c>
      <c r="F26" s="19" t="s">
        <v>307</v>
      </c>
      <c r="G26" s="12">
        <v>1</v>
      </c>
      <c r="H26" s="15" t="s">
        <v>235</v>
      </c>
      <c r="I26" s="13" t="s">
        <v>308</v>
      </c>
      <c r="J26" s="13" t="s">
        <v>243</v>
      </c>
      <c r="K26" s="16" t="s">
        <v>54</v>
      </c>
      <c r="L26" s="16" t="s">
        <v>238</v>
      </c>
      <c r="M26" s="13" t="s">
        <v>239</v>
      </c>
      <c r="N26" s="13" t="s">
        <v>244</v>
      </c>
      <c r="O26" t="str">
        <f>VLOOKUP(E26,'[1]2021 TAEBDC學術聯盟PDA'!$A:$B,2,0)</f>
        <v>https://www.airitibooks.com/Detail/Detail?PublicationID=P20191226092</v>
      </c>
      <c r="P26" s="22" t="str">
        <f t="shared" si="0"/>
        <v>https://www.airitibooks.com/Detail/Detail?PublicationID=P20191226092</v>
      </c>
    </row>
    <row r="27" spans="1:16" ht="28.5">
      <c r="A27" s="12">
        <v>26</v>
      </c>
      <c r="B27" s="13" t="s">
        <v>45</v>
      </c>
      <c r="C27" s="18" t="s">
        <v>281</v>
      </c>
      <c r="D27" s="14"/>
      <c r="E27" s="16" t="s">
        <v>735</v>
      </c>
      <c r="F27" s="19" t="s">
        <v>309</v>
      </c>
      <c r="G27" s="12">
        <v>1</v>
      </c>
      <c r="H27" s="15" t="s">
        <v>235</v>
      </c>
      <c r="I27" s="13" t="s">
        <v>310</v>
      </c>
      <c r="J27" s="13" t="s">
        <v>284</v>
      </c>
      <c r="K27" s="16" t="s">
        <v>57</v>
      </c>
      <c r="L27" s="16" t="s">
        <v>238</v>
      </c>
      <c r="M27" s="13" t="s">
        <v>239</v>
      </c>
      <c r="N27" s="13"/>
      <c r="O27" t="str">
        <f>VLOOKUP(E27,'[1]2021 TAEBDC學術聯盟PDA'!$A:$B,2,0)</f>
        <v>https://www.airitibooks.com/Detail/Detail?PublicationID=P20200402675</v>
      </c>
      <c r="P27" s="22" t="str">
        <f t="shared" si="0"/>
        <v>https://www.airitibooks.com/Detail/Detail?PublicationID=P20200402675</v>
      </c>
    </row>
    <row r="28" spans="1:16">
      <c r="A28" s="12">
        <v>27</v>
      </c>
      <c r="B28" s="13" t="s">
        <v>45</v>
      </c>
      <c r="C28" s="18" t="s">
        <v>311</v>
      </c>
      <c r="D28" s="14"/>
      <c r="E28" s="16" t="s">
        <v>736</v>
      </c>
      <c r="F28" s="19" t="s">
        <v>312</v>
      </c>
      <c r="G28" s="12">
        <v>1</v>
      </c>
      <c r="H28" s="15" t="s">
        <v>235</v>
      </c>
      <c r="I28" s="13" t="s">
        <v>313</v>
      </c>
      <c r="J28" s="13" t="s">
        <v>256</v>
      </c>
      <c r="K28" s="16" t="s">
        <v>54</v>
      </c>
      <c r="L28" s="16" t="s">
        <v>238</v>
      </c>
      <c r="M28" s="13" t="s">
        <v>239</v>
      </c>
      <c r="N28" s="13" t="s">
        <v>244</v>
      </c>
      <c r="O28" t="str">
        <f>VLOOKUP(E28,'[1]2021 TAEBDC學術聯盟PDA'!$A:$B,2,0)</f>
        <v>https://www.airitibooks.com/Detail/Detail?PublicationID=P20201120250</v>
      </c>
      <c r="P28" s="22" t="str">
        <f t="shared" si="0"/>
        <v>https://www.airitibooks.com/Detail/Detail?PublicationID=P20201120250</v>
      </c>
    </row>
    <row r="29" spans="1:16">
      <c r="A29" s="12">
        <v>28</v>
      </c>
      <c r="B29" s="13" t="s">
        <v>34</v>
      </c>
      <c r="C29" s="18" t="s">
        <v>245</v>
      </c>
      <c r="D29" s="14"/>
      <c r="E29" s="16" t="s">
        <v>737</v>
      </c>
      <c r="F29" s="19" t="s">
        <v>314</v>
      </c>
      <c r="G29" s="12">
        <v>1</v>
      </c>
      <c r="H29" s="15" t="s">
        <v>235</v>
      </c>
      <c r="I29" s="13" t="s">
        <v>247</v>
      </c>
      <c r="J29" s="13" t="s">
        <v>243</v>
      </c>
      <c r="K29" s="16" t="s">
        <v>54</v>
      </c>
      <c r="L29" s="16" t="s">
        <v>238</v>
      </c>
      <c r="M29" s="13" t="s">
        <v>239</v>
      </c>
      <c r="N29" s="13" t="s">
        <v>244</v>
      </c>
      <c r="O29" t="str">
        <f>VLOOKUP(E29,'[1]2021 TAEBDC學術聯盟PDA'!$A:$B,2,0)</f>
        <v>https://www.airitibooks.com/Detail/Detail?PublicationID=P20191225113</v>
      </c>
      <c r="P29" s="22" t="str">
        <f t="shared" si="0"/>
        <v>https://www.airitibooks.com/Detail/Detail?PublicationID=P20191225113</v>
      </c>
    </row>
    <row r="30" spans="1:16">
      <c r="A30" s="12">
        <v>29</v>
      </c>
      <c r="B30" s="13" t="s">
        <v>45</v>
      </c>
      <c r="C30" s="18" t="s">
        <v>257</v>
      </c>
      <c r="D30" s="14"/>
      <c r="E30" s="16" t="s">
        <v>738</v>
      </c>
      <c r="F30" s="19" t="s">
        <v>315</v>
      </c>
      <c r="G30" s="12">
        <v>1</v>
      </c>
      <c r="H30" s="15" t="s">
        <v>235</v>
      </c>
      <c r="I30" s="13" t="s">
        <v>316</v>
      </c>
      <c r="J30" s="13" t="s">
        <v>304</v>
      </c>
      <c r="K30" s="16" t="s">
        <v>53</v>
      </c>
      <c r="L30" s="16" t="s">
        <v>238</v>
      </c>
      <c r="M30" s="13" t="s">
        <v>239</v>
      </c>
      <c r="N30" s="13"/>
      <c r="O30" t="str">
        <f>VLOOKUP(E30,'[1]2021 TAEBDC學術聯盟PDA'!$A:$B,2,0)</f>
        <v>https://www.airitibooks.com/Detail/Detail?PublicationID=P20201116205</v>
      </c>
      <c r="P30" s="22" t="str">
        <f t="shared" si="0"/>
        <v>https://www.airitibooks.com/Detail/Detail?PublicationID=P20201116205</v>
      </c>
    </row>
    <row r="31" spans="1:16">
      <c r="A31" s="12">
        <v>30</v>
      </c>
      <c r="B31" s="13" t="s">
        <v>45</v>
      </c>
      <c r="C31" s="18" t="s">
        <v>257</v>
      </c>
      <c r="D31" s="14"/>
      <c r="E31" s="16" t="s">
        <v>739</v>
      </c>
      <c r="F31" s="19" t="s">
        <v>317</v>
      </c>
      <c r="G31" s="12">
        <v>1</v>
      </c>
      <c r="H31" s="15" t="s">
        <v>235</v>
      </c>
      <c r="I31" s="13" t="s">
        <v>318</v>
      </c>
      <c r="J31" s="13" t="s">
        <v>304</v>
      </c>
      <c r="K31" s="16" t="s">
        <v>53</v>
      </c>
      <c r="L31" s="16" t="s">
        <v>238</v>
      </c>
      <c r="M31" s="13" t="s">
        <v>239</v>
      </c>
      <c r="N31" s="13"/>
      <c r="O31" t="str">
        <f>VLOOKUP(E31,'[1]2021 TAEBDC學術聯盟PDA'!$A:$B,2,0)</f>
        <v>https://www.airitibooks.com/Detail/Detail?PublicationID=P20201116206</v>
      </c>
      <c r="P31" s="22" t="str">
        <f t="shared" si="0"/>
        <v>https://www.airitibooks.com/Detail/Detail?PublicationID=P20201116206</v>
      </c>
    </row>
    <row r="32" spans="1:16">
      <c r="A32" s="12">
        <v>31</v>
      </c>
      <c r="B32" s="13" t="s">
        <v>45</v>
      </c>
      <c r="C32" s="18" t="s">
        <v>319</v>
      </c>
      <c r="D32" s="14"/>
      <c r="E32" s="16" t="s">
        <v>740</v>
      </c>
      <c r="F32" s="19" t="s">
        <v>320</v>
      </c>
      <c r="G32" s="12">
        <v>1</v>
      </c>
      <c r="H32" s="15" t="s">
        <v>321</v>
      </c>
      <c r="I32" s="13" t="s">
        <v>322</v>
      </c>
      <c r="J32" s="13" t="s">
        <v>292</v>
      </c>
      <c r="K32" s="16" t="s">
        <v>53</v>
      </c>
      <c r="L32" s="16" t="s">
        <v>238</v>
      </c>
      <c r="M32" s="13" t="s">
        <v>239</v>
      </c>
      <c r="N32" s="13"/>
      <c r="O32" t="str">
        <f>VLOOKUP(E32,'[1]2021 TAEBDC學術聯盟PDA'!$A:$B,2,0)</f>
        <v>https://www.airitibooks.com/Detail/Detail?PublicationID=P20201116013</v>
      </c>
      <c r="P32" s="22" t="str">
        <f t="shared" si="0"/>
        <v>https://www.airitibooks.com/Detail/Detail?PublicationID=P20201116013</v>
      </c>
    </row>
    <row r="33" spans="1:16">
      <c r="A33" s="12">
        <v>32</v>
      </c>
      <c r="B33" s="13" t="s">
        <v>45</v>
      </c>
      <c r="C33" s="18" t="s">
        <v>311</v>
      </c>
      <c r="D33" s="14"/>
      <c r="E33" s="16" t="s">
        <v>741</v>
      </c>
      <c r="F33" s="19" t="s">
        <v>323</v>
      </c>
      <c r="G33" s="12">
        <v>1</v>
      </c>
      <c r="H33" s="15" t="s">
        <v>235</v>
      </c>
      <c r="I33" s="13" t="s">
        <v>324</v>
      </c>
      <c r="J33" s="13" t="s">
        <v>256</v>
      </c>
      <c r="K33" s="16" t="s">
        <v>54</v>
      </c>
      <c r="L33" s="16" t="s">
        <v>238</v>
      </c>
      <c r="M33" s="13" t="s">
        <v>239</v>
      </c>
      <c r="N33" s="13" t="s">
        <v>244</v>
      </c>
      <c r="O33" t="str">
        <f>VLOOKUP(E33,'[1]2021 TAEBDC學術聯盟PDA'!$A:$B,2,0)</f>
        <v>https://www.airitibooks.com/Detail/Detail?PublicationID=P20201120258</v>
      </c>
      <c r="P33" s="22" t="str">
        <f t="shared" si="0"/>
        <v>https://www.airitibooks.com/Detail/Detail?PublicationID=P20201120258</v>
      </c>
    </row>
    <row r="34" spans="1:16">
      <c r="A34" s="12">
        <v>33</v>
      </c>
      <c r="B34" s="13" t="s">
        <v>45</v>
      </c>
      <c r="C34" s="18" t="s">
        <v>264</v>
      </c>
      <c r="D34" s="14"/>
      <c r="E34" s="16" t="s">
        <v>742</v>
      </c>
      <c r="F34" s="19" t="s">
        <v>325</v>
      </c>
      <c r="G34" s="12">
        <v>1</v>
      </c>
      <c r="H34" s="15" t="s">
        <v>235</v>
      </c>
      <c r="I34" s="13" t="s">
        <v>326</v>
      </c>
      <c r="J34" s="13" t="s">
        <v>243</v>
      </c>
      <c r="K34" s="16" t="s">
        <v>57</v>
      </c>
      <c r="L34" s="16" t="s">
        <v>238</v>
      </c>
      <c r="M34" s="13" t="s">
        <v>239</v>
      </c>
      <c r="N34" s="13" t="s">
        <v>244</v>
      </c>
      <c r="O34" t="str">
        <f>VLOOKUP(E34,'[1]2021 TAEBDC學術聯盟PDA'!$A:$B,2,0)</f>
        <v>https://www.airitibooks.com/Detail/Detail?PublicationID=P20191225078</v>
      </c>
      <c r="P34" s="22" t="str">
        <f t="shared" si="0"/>
        <v>https://www.airitibooks.com/Detail/Detail?PublicationID=P20191225078</v>
      </c>
    </row>
    <row r="35" spans="1:16">
      <c r="A35" s="12">
        <v>34</v>
      </c>
      <c r="B35" s="13" t="s">
        <v>45</v>
      </c>
      <c r="C35" s="18" t="s">
        <v>311</v>
      </c>
      <c r="D35" s="14"/>
      <c r="E35" s="16" t="s">
        <v>743</v>
      </c>
      <c r="F35" s="19" t="s">
        <v>327</v>
      </c>
      <c r="G35" s="12">
        <v>1</v>
      </c>
      <c r="H35" s="15" t="s">
        <v>235</v>
      </c>
      <c r="I35" s="13" t="s">
        <v>328</v>
      </c>
      <c r="J35" s="13" t="s">
        <v>256</v>
      </c>
      <c r="K35" s="16" t="s">
        <v>54</v>
      </c>
      <c r="L35" s="16" t="s">
        <v>238</v>
      </c>
      <c r="M35" s="13" t="s">
        <v>239</v>
      </c>
      <c r="N35" s="13" t="s">
        <v>244</v>
      </c>
      <c r="O35" t="str">
        <f>VLOOKUP(E35,'[1]2021 TAEBDC學術聯盟PDA'!$A:$B,2,0)</f>
        <v>https://www.airitibooks.com/Detail/Detail?PublicationID=P20201120253</v>
      </c>
      <c r="P35" s="22" t="str">
        <f t="shared" si="0"/>
        <v>https://www.airitibooks.com/Detail/Detail?PublicationID=P20201120253</v>
      </c>
    </row>
    <row r="36" spans="1:16">
      <c r="A36" s="12">
        <v>35</v>
      </c>
      <c r="B36" s="13" t="s">
        <v>45</v>
      </c>
      <c r="C36" s="18" t="s">
        <v>289</v>
      </c>
      <c r="D36" s="14"/>
      <c r="E36" s="16" t="s">
        <v>744</v>
      </c>
      <c r="F36" s="19" t="s">
        <v>329</v>
      </c>
      <c r="G36" s="12">
        <v>1</v>
      </c>
      <c r="H36" s="15" t="s">
        <v>235</v>
      </c>
      <c r="I36" s="13" t="s">
        <v>330</v>
      </c>
      <c r="J36" s="13" t="s">
        <v>331</v>
      </c>
      <c r="K36" s="16" t="s">
        <v>53</v>
      </c>
      <c r="L36" s="16" t="s">
        <v>238</v>
      </c>
      <c r="M36" s="13" t="s">
        <v>239</v>
      </c>
      <c r="N36" s="13"/>
      <c r="O36" t="str">
        <f>VLOOKUP(E36,'[1]2021 TAEBDC學術聯盟PDA'!$A:$B,2,0)</f>
        <v>https://www.airitibooks.com/Detail/Detail?PublicationID=P20201116031</v>
      </c>
      <c r="P36" s="22" t="str">
        <f t="shared" si="0"/>
        <v>https://www.airitibooks.com/Detail/Detail?PublicationID=P20201116031</v>
      </c>
    </row>
    <row r="37" spans="1:16">
      <c r="A37" s="12">
        <v>36</v>
      </c>
      <c r="B37" s="13" t="s">
        <v>45</v>
      </c>
      <c r="C37" s="18" t="s">
        <v>311</v>
      </c>
      <c r="D37" s="14"/>
      <c r="E37" s="16" t="s">
        <v>745</v>
      </c>
      <c r="F37" s="19" t="s">
        <v>332</v>
      </c>
      <c r="G37" s="12">
        <v>1</v>
      </c>
      <c r="H37" s="15" t="s">
        <v>235</v>
      </c>
      <c r="I37" s="13" t="s">
        <v>333</v>
      </c>
      <c r="J37" s="13" t="s">
        <v>243</v>
      </c>
      <c r="K37" s="16" t="s">
        <v>54</v>
      </c>
      <c r="L37" s="16" t="s">
        <v>238</v>
      </c>
      <c r="M37" s="13" t="s">
        <v>239</v>
      </c>
      <c r="N37" s="13" t="s">
        <v>244</v>
      </c>
      <c r="O37" t="str">
        <f>VLOOKUP(E37,'[1]2021 TAEBDC學術聯盟PDA'!$A:$B,2,0)</f>
        <v>https://www.airitibooks.com/Detail/Detail?PublicationID=P20191225119</v>
      </c>
      <c r="P37" s="22" t="str">
        <f t="shared" si="0"/>
        <v>https://www.airitibooks.com/Detail/Detail?PublicationID=P20191225119</v>
      </c>
    </row>
    <row r="38" spans="1:16">
      <c r="A38" s="12">
        <v>37</v>
      </c>
      <c r="B38" s="13" t="s">
        <v>45</v>
      </c>
      <c r="C38" s="18" t="s">
        <v>257</v>
      </c>
      <c r="D38" s="14"/>
      <c r="E38" s="16" t="s">
        <v>746</v>
      </c>
      <c r="F38" s="19" t="s">
        <v>334</v>
      </c>
      <c r="G38" s="12">
        <v>1</v>
      </c>
      <c r="H38" s="15" t="s">
        <v>335</v>
      </c>
      <c r="I38" s="13" t="s">
        <v>336</v>
      </c>
      <c r="J38" s="13" t="s">
        <v>256</v>
      </c>
      <c r="K38" s="16" t="s">
        <v>54</v>
      </c>
      <c r="L38" s="16" t="s">
        <v>238</v>
      </c>
      <c r="M38" s="13" t="s">
        <v>239</v>
      </c>
      <c r="N38" s="13" t="s">
        <v>244</v>
      </c>
      <c r="O38" t="str">
        <f>VLOOKUP(E38,'[1]2021 TAEBDC學術聯盟PDA'!$A:$B,2,0)</f>
        <v>https://www.airitibooks.com/Detail/Detail?PublicationID=P20201120223</v>
      </c>
      <c r="P38" s="22" t="str">
        <f t="shared" si="0"/>
        <v>https://www.airitibooks.com/Detail/Detail?PublicationID=P20201120223</v>
      </c>
    </row>
    <row r="39" spans="1:16">
      <c r="A39" s="12">
        <v>38</v>
      </c>
      <c r="B39" s="13" t="s">
        <v>45</v>
      </c>
      <c r="C39" s="18" t="s">
        <v>277</v>
      </c>
      <c r="D39" s="14"/>
      <c r="E39" s="16" t="s">
        <v>747</v>
      </c>
      <c r="F39" s="19" t="s">
        <v>337</v>
      </c>
      <c r="G39" s="12">
        <v>1</v>
      </c>
      <c r="H39" s="15" t="s">
        <v>235</v>
      </c>
      <c r="I39" s="13" t="s">
        <v>338</v>
      </c>
      <c r="J39" s="13" t="s">
        <v>256</v>
      </c>
      <c r="K39" s="16" t="s">
        <v>54</v>
      </c>
      <c r="L39" s="16" t="s">
        <v>238</v>
      </c>
      <c r="M39" s="13" t="s">
        <v>239</v>
      </c>
      <c r="N39" s="13" t="s">
        <v>244</v>
      </c>
      <c r="O39" t="str">
        <f>VLOOKUP(E39,'[1]2021 TAEBDC學術聯盟PDA'!$A:$B,2,0)</f>
        <v>https://www.airitibooks.com/Detail/Detail?PublicationID=P20201120244</v>
      </c>
      <c r="P39" s="22" t="str">
        <f t="shared" si="0"/>
        <v>https://www.airitibooks.com/Detail/Detail?PublicationID=P20201120244</v>
      </c>
    </row>
    <row r="40" spans="1:16">
      <c r="A40" s="12">
        <v>39</v>
      </c>
      <c r="B40" s="13" t="s">
        <v>45</v>
      </c>
      <c r="C40" s="18" t="s">
        <v>339</v>
      </c>
      <c r="D40" s="14"/>
      <c r="E40" s="16" t="s">
        <v>748</v>
      </c>
      <c r="F40" s="19" t="s">
        <v>340</v>
      </c>
      <c r="G40" s="12">
        <v>1</v>
      </c>
      <c r="H40" s="15" t="s">
        <v>235</v>
      </c>
      <c r="I40" s="13" t="s">
        <v>341</v>
      </c>
      <c r="J40" s="13" t="s">
        <v>292</v>
      </c>
      <c r="K40" s="16" t="s">
        <v>53</v>
      </c>
      <c r="L40" s="16" t="s">
        <v>238</v>
      </c>
      <c r="M40" s="13" t="s">
        <v>239</v>
      </c>
      <c r="N40" s="13"/>
      <c r="O40" t="str">
        <f>VLOOKUP(E40,'[1]2021 TAEBDC學術聯盟PDA'!$A:$B,2,0)</f>
        <v>https://www.airitibooks.com/Detail/Detail?PublicationID=P20200724012</v>
      </c>
      <c r="P40" s="22" t="str">
        <f t="shared" si="0"/>
        <v>https://www.airitibooks.com/Detail/Detail?PublicationID=P20200724012</v>
      </c>
    </row>
    <row r="41" spans="1:16">
      <c r="A41" s="12">
        <v>40</v>
      </c>
      <c r="B41" s="13" t="s">
        <v>45</v>
      </c>
      <c r="C41" s="18" t="s">
        <v>257</v>
      </c>
      <c r="D41" s="14"/>
      <c r="E41" s="16" t="s">
        <v>749</v>
      </c>
      <c r="F41" s="19" t="s">
        <v>342</v>
      </c>
      <c r="G41" s="12">
        <v>1</v>
      </c>
      <c r="H41" s="15" t="s">
        <v>235</v>
      </c>
      <c r="I41" s="13" t="s">
        <v>343</v>
      </c>
      <c r="J41" s="13" t="s">
        <v>304</v>
      </c>
      <c r="K41" s="16" t="s">
        <v>53</v>
      </c>
      <c r="L41" s="16" t="s">
        <v>238</v>
      </c>
      <c r="M41" s="13" t="s">
        <v>239</v>
      </c>
      <c r="N41" s="13"/>
      <c r="O41" t="str">
        <f>VLOOKUP(E41,'[1]2021 TAEBDC學術聯盟PDA'!$A:$B,2,0)</f>
        <v>https://www.airitibooks.com/Detail/Detail?PublicationID=P20201116211</v>
      </c>
      <c r="P41" s="22" t="str">
        <f t="shared" si="0"/>
        <v>https://www.airitibooks.com/Detail/Detail?PublicationID=P20201116211</v>
      </c>
    </row>
    <row r="42" spans="1:16">
      <c r="A42" s="12">
        <v>41</v>
      </c>
      <c r="B42" s="13" t="s">
        <v>45</v>
      </c>
      <c r="C42" s="18" t="s">
        <v>264</v>
      </c>
      <c r="D42" s="14"/>
      <c r="E42" s="16" t="s">
        <v>750</v>
      </c>
      <c r="F42" s="19" t="s">
        <v>344</v>
      </c>
      <c r="G42" s="12">
        <v>1</v>
      </c>
      <c r="H42" s="15" t="s">
        <v>235</v>
      </c>
      <c r="I42" s="13" t="s">
        <v>345</v>
      </c>
      <c r="J42" s="13" t="s">
        <v>256</v>
      </c>
      <c r="K42" s="16" t="s">
        <v>54</v>
      </c>
      <c r="L42" s="16" t="s">
        <v>238</v>
      </c>
      <c r="M42" s="13" t="s">
        <v>239</v>
      </c>
      <c r="N42" s="13" t="s">
        <v>244</v>
      </c>
      <c r="O42" t="str">
        <f>VLOOKUP(E42,'[1]2021 TAEBDC學術聯盟PDA'!$A:$B,2,0)</f>
        <v>https://www.airitibooks.com/Detail/Detail?PublicationID=P20201120229</v>
      </c>
      <c r="P42" s="22" t="str">
        <f t="shared" si="0"/>
        <v>https://www.airitibooks.com/Detail/Detail?PublicationID=P20201120229</v>
      </c>
    </row>
    <row r="43" spans="1:16">
      <c r="A43" s="12">
        <v>42</v>
      </c>
      <c r="B43" s="13" t="s">
        <v>45</v>
      </c>
      <c r="C43" s="18" t="s">
        <v>289</v>
      </c>
      <c r="D43" s="14"/>
      <c r="E43" s="16" t="s">
        <v>751</v>
      </c>
      <c r="F43" s="19" t="s">
        <v>346</v>
      </c>
      <c r="G43" s="12">
        <v>1</v>
      </c>
      <c r="H43" s="15" t="s">
        <v>235</v>
      </c>
      <c r="I43" s="13" t="s">
        <v>347</v>
      </c>
      <c r="J43" s="13" t="s">
        <v>237</v>
      </c>
      <c r="K43" s="16" t="s">
        <v>53</v>
      </c>
      <c r="L43" s="16" t="s">
        <v>238</v>
      </c>
      <c r="M43" s="13" t="s">
        <v>239</v>
      </c>
      <c r="N43" s="13"/>
      <c r="O43" t="str">
        <f>VLOOKUP(E43,'[1]2021 TAEBDC學術聯盟PDA'!$A:$B,2,0)</f>
        <v>https://www.airitibooks.com/Detail/Detail?PublicationID=P20201116219</v>
      </c>
      <c r="P43" s="22" t="str">
        <f t="shared" si="0"/>
        <v>https://www.airitibooks.com/Detail/Detail?PublicationID=P20201116219</v>
      </c>
    </row>
    <row r="44" spans="1:16">
      <c r="A44" s="12">
        <v>43</v>
      </c>
      <c r="B44" s="13" t="s">
        <v>45</v>
      </c>
      <c r="C44" s="18" t="s">
        <v>257</v>
      </c>
      <c r="D44" s="14"/>
      <c r="E44" s="16" t="s">
        <v>752</v>
      </c>
      <c r="F44" s="19" t="s">
        <v>348</v>
      </c>
      <c r="G44" s="12">
        <v>1</v>
      </c>
      <c r="H44" s="15" t="s">
        <v>235</v>
      </c>
      <c r="I44" s="13" t="s">
        <v>349</v>
      </c>
      <c r="J44" s="13" t="s">
        <v>350</v>
      </c>
      <c r="K44" s="16" t="s">
        <v>61</v>
      </c>
      <c r="L44" s="16" t="s">
        <v>238</v>
      </c>
      <c r="M44" s="13" t="s">
        <v>239</v>
      </c>
      <c r="N44" s="13"/>
      <c r="O44" t="str">
        <f>VLOOKUP(E44,'[1]2021 TAEBDC學術聯盟PDA'!$A:$B,2,0)</f>
        <v>https://www.airitibooks.com/Detail/Detail?PublicationID=P20201015092</v>
      </c>
      <c r="P44" s="22" t="str">
        <f t="shared" si="0"/>
        <v>https://www.airitibooks.com/Detail/Detail?PublicationID=P20201015092</v>
      </c>
    </row>
    <row r="45" spans="1:16">
      <c r="A45" s="12">
        <v>44</v>
      </c>
      <c r="B45" s="13" t="s">
        <v>45</v>
      </c>
      <c r="C45" s="18" t="s">
        <v>311</v>
      </c>
      <c r="D45" s="14"/>
      <c r="E45" s="16" t="s">
        <v>753</v>
      </c>
      <c r="F45" s="19" t="s">
        <v>351</v>
      </c>
      <c r="G45" s="12">
        <v>1</v>
      </c>
      <c r="H45" s="15" t="s">
        <v>321</v>
      </c>
      <c r="I45" s="13" t="s">
        <v>352</v>
      </c>
      <c r="J45" s="13" t="s">
        <v>256</v>
      </c>
      <c r="K45" s="16" t="s">
        <v>54</v>
      </c>
      <c r="L45" s="16" t="s">
        <v>238</v>
      </c>
      <c r="M45" s="13" t="s">
        <v>239</v>
      </c>
      <c r="N45" s="13" t="s">
        <v>244</v>
      </c>
      <c r="O45" t="str">
        <f>VLOOKUP(E45,'[1]2021 TAEBDC學術聯盟PDA'!$A:$B,2,0)</f>
        <v>https://www.airitibooks.com/Detail/Detail?PublicationID=P20201120257</v>
      </c>
      <c r="P45" s="22" t="str">
        <f t="shared" si="0"/>
        <v>https://www.airitibooks.com/Detail/Detail?PublicationID=P20201120257</v>
      </c>
    </row>
    <row r="46" spans="1:16">
      <c r="A46" s="12">
        <v>45</v>
      </c>
      <c r="B46" s="13" t="s">
        <v>45</v>
      </c>
      <c r="C46" s="18" t="s">
        <v>240</v>
      </c>
      <c r="D46" s="14"/>
      <c r="E46" s="16" t="s">
        <v>754</v>
      </c>
      <c r="F46" s="19" t="s">
        <v>353</v>
      </c>
      <c r="G46" s="12">
        <v>1</v>
      </c>
      <c r="H46" s="15" t="s">
        <v>235</v>
      </c>
      <c r="I46" s="13" t="s">
        <v>354</v>
      </c>
      <c r="J46" s="13" t="s">
        <v>355</v>
      </c>
      <c r="K46" s="16" t="s">
        <v>62</v>
      </c>
      <c r="L46" s="16" t="s">
        <v>238</v>
      </c>
      <c r="M46" s="13" t="s">
        <v>239</v>
      </c>
      <c r="N46" s="13"/>
      <c r="O46" t="str">
        <f>VLOOKUP(E46,'[1]2021 TAEBDC學術聯盟PDA'!$A:$B,2,0)</f>
        <v>https://www.airitibooks.com/Detail/Detail?PublicationID=P20210318001</v>
      </c>
      <c r="P46" s="22" t="str">
        <f t="shared" si="0"/>
        <v>https://www.airitibooks.com/Detail/Detail?PublicationID=P20210318001</v>
      </c>
    </row>
    <row r="47" spans="1:16">
      <c r="A47" s="12">
        <v>46</v>
      </c>
      <c r="B47" s="13" t="s">
        <v>45</v>
      </c>
      <c r="C47" s="18" t="s">
        <v>311</v>
      </c>
      <c r="D47" s="14"/>
      <c r="E47" s="16" t="s">
        <v>755</v>
      </c>
      <c r="F47" s="19" t="s">
        <v>356</v>
      </c>
      <c r="G47" s="12">
        <v>1</v>
      </c>
      <c r="H47" s="15" t="s">
        <v>235</v>
      </c>
      <c r="I47" s="13" t="s">
        <v>357</v>
      </c>
      <c r="J47" s="13" t="s">
        <v>292</v>
      </c>
      <c r="K47" s="16" t="s">
        <v>53</v>
      </c>
      <c r="L47" s="16" t="s">
        <v>238</v>
      </c>
      <c r="M47" s="13" t="s">
        <v>239</v>
      </c>
      <c r="N47" s="13"/>
      <c r="O47" t="str">
        <f>VLOOKUP(E47,'[1]2021 TAEBDC學術聯盟PDA'!$A:$B,2,0)</f>
        <v>https://www.airitibooks.com/Detail/Detail?PublicationID=P20200402032</v>
      </c>
      <c r="P47" s="22" t="str">
        <f t="shared" si="0"/>
        <v>https://www.airitibooks.com/Detail/Detail?PublicationID=P20200402032</v>
      </c>
    </row>
    <row r="48" spans="1:16">
      <c r="A48" s="12">
        <v>47</v>
      </c>
      <c r="B48" s="13" t="s">
        <v>45</v>
      </c>
      <c r="C48" s="18" t="s">
        <v>253</v>
      </c>
      <c r="D48" s="14"/>
      <c r="E48" s="16" t="s">
        <v>756</v>
      </c>
      <c r="F48" s="19" t="s">
        <v>358</v>
      </c>
      <c r="G48" s="12">
        <v>1</v>
      </c>
      <c r="H48" s="15" t="s">
        <v>235</v>
      </c>
      <c r="I48" s="13" t="s">
        <v>359</v>
      </c>
      <c r="J48" s="13" t="s">
        <v>256</v>
      </c>
      <c r="K48" s="16" t="s">
        <v>54</v>
      </c>
      <c r="L48" s="16" t="s">
        <v>238</v>
      </c>
      <c r="M48" s="13" t="s">
        <v>239</v>
      </c>
      <c r="N48" s="13" t="s">
        <v>244</v>
      </c>
      <c r="O48" t="str">
        <f>VLOOKUP(E48,'[1]2021 TAEBDC學術聯盟PDA'!$A:$B,2,0)</f>
        <v>https://www.airitibooks.com/Detail/Detail?PublicationID=P20201120219</v>
      </c>
      <c r="P48" s="22" t="str">
        <f t="shared" si="0"/>
        <v>https://www.airitibooks.com/Detail/Detail?PublicationID=P20201120219</v>
      </c>
    </row>
    <row r="49" spans="1:16">
      <c r="A49" s="12">
        <v>48</v>
      </c>
      <c r="B49" s="13" t="s">
        <v>45</v>
      </c>
      <c r="C49" s="18" t="s">
        <v>257</v>
      </c>
      <c r="D49" s="14"/>
      <c r="E49" s="16" t="s">
        <v>757</v>
      </c>
      <c r="F49" s="19" t="s">
        <v>360</v>
      </c>
      <c r="G49" s="12">
        <v>1</v>
      </c>
      <c r="H49" s="15" t="s">
        <v>235</v>
      </c>
      <c r="I49" s="13" t="s">
        <v>361</v>
      </c>
      <c r="J49" s="13" t="s">
        <v>276</v>
      </c>
      <c r="K49" s="16" t="s">
        <v>53</v>
      </c>
      <c r="L49" s="16" t="s">
        <v>238</v>
      </c>
      <c r="M49" s="13" t="s">
        <v>239</v>
      </c>
      <c r="N49" s="13"/>
      <c r="O49" t="str">
        <f>VLOOKUP(E49,'[1]2021 TAEBDC學術聯盟PDA'!$A:$B,2,0)</f>
        <v>https://www.airitibooks.com/Detail/Detail?PublicationID=P20201116197</v>
      </c>
      <c r="P49" s="22" t="str">
        <f t="shared" si="0"/>
        <v>https://www.airitibooks.com/Detail/Detail?PublicationID=P20201116197</v>
      </c>
    </row>
    <row r="50" spans="1:16">
      <c r="A50" s="12">
        <v>49</v>
      </c>
      <c r="B50" s="13" t="s">
        <v>45</v>
      </c>
      <c r="C50" s="18" t="s">
        <v>281</v>
      </c>
      <c r="D50" s="14"/>
      <c r="E50" s="16" t="s">
        <v>758</v>
      </c>
      <c r="F50" s="19" t="s">
        <v>362</v>
      </c>
      <c r="G50" s="12">
        <v>1</v>
      </c>
      <c r="H50" s="15" t="s">
        <v>235</v>
      </c>
      <c r="I50" s="13" t="s">
        <v>363</v>
      </c>
      <c r="J50" s="13" t="s">
        <v>364</v>
      </c>
      <c r="K50" s="16" t="s">
        <v>53</v>
      </c>
      <c r="L50" s="16" t="s">
        <v>238</v>
      </c>
      <c r="M50" s="13" t="s">
        <v>239</v>
      </c>
      <c r="N50" s="13"/>
      <c r="O50" t="str">
        <f>VLOOKUP(E50,'[1]2021 TAEBDC學術聯盟PDA'!$A:$B,2,0)</f>
        <v>https://www.airitibooks.com/Detail/Detail?PublicationID=P20201120018</v>
      </c>
      <c r="P50" s="22" t="str">
        <f t="shared" si="0"/>
        <v>https://www.airitibooks.com/Detail/Detail?PublicationID=P20201120018</v>
      </c>
    </row>
    <row r="51" spans="1:16">
      <c r="A51" s="12">
        <v>50</v>
      </c>
      <c r="B51" s="13" t="s">
        <v>45</v>
      </c>
      <c r="C51" s="18" t="s">
        <v>365</v>
      </c>
      <c r="D51" s="14"/>
      <c r="E51" s="16" t="s">
        <v>759</v>
      </c>
      <c r="F51" s="19" t="s">
        <v>366</v>
      </c>
      <c r="G51" s="12">
        <v>1</v>
      </c>
      <c r="H51" s="15" t="s">
        <v>235</v>
      </c>
      <c r="I51" s="13" t="s">
        <v>367</v>
      </c>
      <c r="J51" s="13" t="s">
        <v>256</v>
      </c>
      <c r="K51" s="16" t="s">
        <v>54</v>
      </c>
      <c r="L51" s="16" t="s">
        <v>238</v>
      </c>
      <c r="M51" s="13" t="s">
        <v>239</v>
      </c>
      <c r="N51" s="13" t="s">
        <v>244</v>
      </c>
      <c r="O51" t="str">
        <f>VLOOKUP(E51,'[1]2021 TAEBDC學術聯盟PDA'!$A:$B,2,0)</f>
        <v>https://www.airitibooks.com/Detail/Detail?PublicationID=P20201120214</v>
      </c>
      <c r="P51" s="22" t="str">
        <f t="shared" si="0"/>
        <v>https://www.airitibooks.com/Detail/Detail?PublicationID=P20201120214</v>
      </c>
    </row>
    <row r="52" spans="1:16" ht="28.5">
      <c r="A52" s="12">
        <v>51</v>
      </c>
      <c r="B52" s="13" t="s">
        <v>45</v>
      </c>
      <c r="C52" s="18" t="s">
        <v>368</v>
      </c>
      <c r="D52" s="14"/>
      <c r="E52" s="16" t="s">
        <v>760</v>
      </c>
      <c r="F52" s="19" t="s">
        <v>369</v>
      </c>
      <c r="G52" s="12">
        <v>1</v>
      </c>
      <c r="H52" s="15" t="s">
        <v>235</v>
      </c>
      <c r="I52" s="13" t="s">
        <v>370</v>
      </c>
      <c r="J52" s="13" t="s">
        <v>371</v>
      </c>
      <c r="K52" s="16" t="s">
        <v>53</v>
      </c>
      <c r="L52" s="16" t="s">
        <v>238</v>
      </c>
      <c r="M52" s="13" t="s">
        <v>239</v>
      </c>
      <c r="N52" s="13"/>
      <c r="O52" t="str">
        <f>VLOOKUP(E52,'[1]2021 TAEBDC學術聯盟PDA'!$A:$B,2,0)</f>
        <v>https://www.airitibooks.com/Detail/Detail?PublicationID=P20201105163</v>
      </c>
      <c r="P52" s="22" t="str">
        <f t="shared" si="0"/>
        <v>https://www.airitibooks.com/Detail/Detail?PublicationID=P20201105163</v>
      </c>
    </row>
    <row r="53" spans="1:16">
      <c r="A53" s="12">
        <v>52</v>
      </c>
      <c r="B53" s="13" t="s">
        <v>45</v>
      </c>
      <c r="C53" s="18" t="s">
        <v>339</v>
      </c>
      <c r="D53" s="14"/>
      <c r="E53" s="16" t="s">
        <v>761</v>
      </c>
      <c r="F53" s="19" t="s">
        <v>372</v>
      </c>
      <c r="G53" s="12">
        <v>1</v>
      </c>
      <c r="H53" s="15" t="s">
        <v>235</v>
      </c>
      <c r="I53" s="13" t="s">
        <v>373</v>
      </c>
      <c r="J53" s="13" t="s">
        <v>274</v>
      </c>
      <c r="K53" s="16" t="s">
        <v>57</v>
      </c>
      <c r="L53" s="16" t="s">
        <v>238</v>
      </c>
      <c r="M53" s="13" t="s">
        <v>239</v>
      </c>
      <c r="N53" s="13" t="s">
        <v>244</v>
      </c>
      <c r="O53" t="str">
        <f>VLOOKUP(E53,'[1]2021 TAEBDC學術聯盟PDA'!$A:$B,2,0)</f>
        <v>https://www.airitibooks.com/Detail/Detail?PublicationID=P20201026048</v>
      </c>
      <c r="P53" s="22" t="str">
        <f t="shared" si="0"/>
        <v>https://www.airitibooks.com/Detail/Detail?PublicationID=P20201026048</v>
      </c>
    </row>
    <row r="54" spans="1:16">
      <c r="A54" s="12">
        <v>53</v>
      </c>
      <c r="B54" s="13" t="s">
        <v>45</v>
      </c>
      <c r="C54" s="18" t="s">
        <v>253</v>
      </c>
      <c r="D54" s="14"/>
      <c r="E54" s="16" t="s">
        <v>762</v>
      </c>
      <c r="F54" s="19" t="s">
        <v>374</v>
      </c>
      <c r="G54" s="12">
        <v>1</v>
      </c>
      <c r="H54" s="15" t="s">
        <v>321</v>
      </c>
      <c r="I54" s="13" t="s">
        <v>375</v>
      </c>
      <c r="J54" s="13" t="s">
        <v>292</v>
      </c>
      <c r="K54" s="16" t="s">
        <v>53</v>
      </c>
      <c r="L54" s="16" t="s">
        <v>238</v>
      </c>
      <c r="M54" s="13" t="s">
        <v>239</v>
      </c>
      <c r="N54" s="13"/>
      <c r="O54" t="str">
        <f>VLOOKUP(E54,'[1]2021 TAEBDC學術聯盟PDA'!$A:$B,2,0)</f>
        <v>https://www.airitibooks.com/Detail/Detail?PublicationID=P20200402009</v>
      </c>
      <c r="P54" s="22" t="str">
        <f t="shared" si="0"/>
        <v>https://www.airitibooks.com/Detail/Detail?PublicationID=P20200402009</v>
      </c>
    </row>
    <row r="55" spans="1:16">
      <c r="A55" s="12">
        <v>54</v>
      </c>
      <c r="B55" s="13" t="s">
        <v>45</v>
      </c>
      <c r="C55" s="18" t="s">
        <v>253</v>
      </c>
      <c r="D55" s="14"/>
      <c r="E55" s="16" t="s">
        <v>763</v>
      </c>
      <c r="F55" s="19" t="s">
        <v>376</v>
      </c>
      <c r="G55" s="12">
        <v>1</v>
      </c>
      <c r="H55" s="15" t="s">
        <v>235</v>
      </c>
      <c r="I55" s="13" t="s">
        <v>377</v>
      </c>
      <c r="J55" s="13" t="s">
        <v>256</v>
      </c>
      <c r="K55" s="16" t="s">
        <v>54</v>
      </c>
      <c r="L55" s="16" t="s">
        <v>238</v>
      </c>
      <c r="M55" s="13" t="s">
        <v>239</v>
      </c>
      <c r="N55" s="13" t="s">
        <v>244</v>
      </c>
      <c r="O55" t="str">
        <f>VLOOKUP(E55,'[1]2021 TAEBDC學術聯盟PDA'!$A:$B,2,0)</f>
        <v>https://www.airitibooks.com/Detail/Detail?PublicationID=P20201120242</v>
      </c>
      <c r="P55" s="22" t="str">
        <f t="shared" si="0"/>
        <v>https://www.airitibooks.com/Detail/Detail?PublicationID=P20201120242</v>
      </c>
    </row>
    <row r="56" spans="1:16">
      <c r="A56" s="12">
        <v>55</v>
      </c>
      <c r="B56" s="13" t="s">
        <v>45</v>
      </c>
      <c r="C56" s="18" t="s">
        <v>257</v>
      </c>
      <c r="D56" s="14"/>
      <c r="E56" s="16" t="s">
        <v>764</v>
      </c>
      <c r="F56" s="19" t="s">
        <v>378</v>
      </c>
      <c r="G56" s="12">
        <v>1</v>
      </c>
      <c r="H56" s="15" t="s">
        <v>235</v>
      </c>
      <c r="I56" s="13" t="s">
        <v>379</v>
      </c>
      <c r="J56" s="13" t="s">
        <v>243</v>
      </c>
      <c r="K56" s="16" t="s">
        <v>54</v>
      </c>
      <c r="L56" s="16" t="s">
        <v>238</v>
      </c>
      <c r="M56" s="13" t="s">
        <v>239</v>
      </c>
      <c r="N56" s="13" t="s">
        <v>244</v>
      </c>
      <c r="O56" t="str">
        <f>VLOOKUP(E56,'[1]2021 TAEBDC學術聯盟PDA'!$A:$B,2,0)</f>
        <v>https://www.airitibooks.com/Detail/Detail?PublicationID=P20191225101</v>
      </c>
      <c r="P56" s="22" t="str">
        <f t="shared" si="0"/>
        <v>https://www.airitibooks.com/Detail/Detail?PublicationID=P20191225101</v>
      </c>
    </row>
    <row r="57" spans="1:16">
      <c r="A57" s="12">
        <v>56</v>
      </c>
      <c r="B57" s="13" t="s">
        <v>45</v>
      </c>
      <c r="C57" s="18" t="s">
        <v>319</v>
      </c>
      <c r="D57" s="14"/>
      <c r="E57" s="16" t="s">
        <v>765</v>
      </c>
      <c r="F57" s="19" t="s">
        <v>380</v>
      </c>
      <c r="G57" s="12">
        <v>1</v>
      </c>
      <c r="H57" s="15" t="s">
        <v>235</v>
      </c>
      <c r="I57" s="13" t="s">
        <v>381</v>
      </c>
      <c r="J57" s="13" t="s">
        <v>292</v>
      </c>
      <c r="K57" s="16" t="s">
        <v>53</v>
      </c>
      <c r="L57" s="16" t="s">
        <v>238</v>
      </c>
      <c r="M57" s="13" t="s">
        <v>239</v>
      </c>
      <c r="N57" s="13"/>
      <c r="O57" t="str">
        <f>VLOOKUP(E57,'[1]2021 TAEBDC學術聯盟PDA'!$A:$B,2,0)</f>
        <v>https://www.airitibooks.com/Detail/Detail?PublicationID=P20201116002</v>
      </c>
      <c r="P57" s="22" t="str">
        <f t="shared" si="0"/>
        <v>https://www.airitibooks.com/Detail/Detail?PublicationID=P20201116002</v>
      </c>
    </row>
    <row r="58" spans="1:16" ht="28.5">
      <c r="A58" s="12">
        <v>57</v>
      </c>
      <c r="B58" s="13" t="s">
        <v>45</v>
      </c>
      <c r="C58" s="18" t="s">
        <v>281</v>
      </c>
      <c r="D58" s="14"/>
      <c r="E58" s="16" t="s">
        <v>766</v>
      </c>
      <c r="F58" s="19" t="s">
        <v>382</v>
      </c>
      <c r="G58" s="12">
        <v>1</v>
      </c>
      <c r="H58" s="15" t="s">
        <v>235</v>
      </c>
      <c r="I58" s="13" t="s">
        <v>383</v>
      </c>
      <c r="J58" s="13" t="s">
        <v>284</v>
      </c>
      <c r="K58" s="16" t="s">
        <v>54</v>
      </c>
      <c r="L58" s="16" t="s">
        <v>238</v>
      </c>
      <c r="M58" s="13" t="s">
        <v>239</v>
      </c>
      <c r="N58" s="13"/>
      <c r="O58" t="str">
        <f>VLOOKUP(E58,'[1]2021 TAEBDC學術聯盟PDA'!$A:$B,2,0)</f>
        <v>https://www.airitibooks.com/Detail/Detail?PublicationID=P20200402667</v>
      </c>
      <c r="P58" s="22" t="str">
        <f t="shared" si="0"/>
        <v>https://www.airitibooks.com/Detail/Detail?PublicationID=P20200402667</v>
      </c>
    </row>
    <row r="59" spans="1:16">
      <c r="A59" s="12">
        <v>58</v>
      </c>
      <c r="B59" s="13" t="s">
        <v>45</v>
      </c>
      <c r="C59" s="18" t="s">
        <v>319</v>
      </c>
      <c r="D59" s="14"/>
      <c r="E59" s="16" t="s">
        <v>767</v>
      </c>
      <c r="F59" s="19" t="s">
        <v>384</v>
      </c>
      <c r="G59" s="12">
        <v>1</v>
      </c>
      <c r="H59" s="15" t="s">
        <v>235</v>
      </c>
      <c r="I59" s="13" t="s">
        <v>385</v>
      </c>
      <c r="J59" s="13" t="s">
        <v>276</v>
      </c>
      <c r="K59" s="16" t="s">
        <v>53</v>
      </c>
      <c r="L59" s="16" t="s">
        <v>238</v>
      </c>
      <c r="M59" s="13" t="s">
        <v>239</v>
      </c>
      <c r="N59" s="13"/>
      <c r="O59" t="str">
        <f>VLOOKUP(E59,'[1]2021 TAEBDC學術聯盟PDA'!$A:$B,2,0)</f>
        <v>https://www.airitibooks.com/Detail/Detail?PublicationID=P20201116202</v>
      </c>
      <c r="P59" s="22" t="str">
        <f t="shared" si="0"/>
        <v>https://www.airitibooks.com/Detail/Detail?PublicationID=P20201116202</v>
      </c>
    </row>
    <row r="60" spans="1:16">
      <c r="A60" s="12">
        <v>59</v>
      </c>
      <c r="B60" s="13" t="s">
        <v>45</v>
      </c>
      <c r="C60" s="18" t="s">
        <v>257</v>
      </c>
      <c r="D60" s="14"/>
      <c r="E60" s="16" t="s">
        <v>768</v>
      </c>
      <c r="F60" s="19" t="s">
        <v>386</v>
      </c>
      <c r="G60" s="12">
        <v>1</v>
      </c>
      <c r="H60" s="15" t="s">
        <v>235</v>
      </c>
      <c r="I60" s="13" t="s">
        <v>387</v>
      </c>
      <c r="J60" s="13" t="s">
        <v>304</v>
      </c>
      <c r="K60" s="16" t="s">
        <v>53</v>
      </c>
      <c r="L60" s="16" t="s">
        <v>238</v>
      </c>
      <c r="M60" s="13" t="s">
        <v>239</v>
      </c>
      <c r="N60" s="13"/>
      <c r="O60" t="str">
        <f>VLOOKUP(E60,'[1]2021 TAEBDC學術聯盟PDA'!$A:$B,2,0)</f>
        <v>https://www.airitibooks.com/Detail/Detail?PublicationID=P20201116212</v>
      </c>
      <c r="P60" s="22" t="str">
        <f t="shared" si="0"/>
        <v>https://www.airitibooks.com/Detail/Detail?PublicationID=P20201116212</v>
      </c>
    </row>
    <row r="61" spans="1:16">
      <c r="A61" s="12">
        <v>60</v>
      </c>
      <c r="B61" s="13" t="s">
        <v>45</v>
      </c>
      <c r="C61" s="18" t="s">
        <v>264</v>
      </c>
      <c r="D61" s="14"/>
      <c r="E61" s="16" t="s">
        <v>769</v>
      </c>
      <c r="F61" s="19" t="s">
        <v>388</v>
      </c>
      <c r="G61" s="12">
        <v>1</v>
      </c>
      <c r="H61" s="15" t="s">
        <v>335</v>
      </c>
      <c r="I61" s="13" t="s">
        <v>336</v>
      </c>
      <c r="J61" s="13" t="s">
        <v>256</v>
      </c>
      <c r="K61" s="16" t="s">
        <v>54</v>
      </c>
      <c r="L61" s="16" t="s">
        <v>238</v>
      </c>
      <c r="M61" s="13" t="s">
        <v>239</v>
      </c>
      <c r="N61" s="13" t="s">
        <v>244</v>
      </c>
      <c r="O61" t="str">
        <f>VLOOKUP(E61,'[1]2021 TAEBDC學術聯盟PDA'!$A:$B,2,0)</f>
        <v>https://www.airitibooks.com/Detail/Detail?PublicationID=P20201120217</v>
      </c>
      <c r="P61" s="22" t="str">
        <f t="shared" si="0"/>
        <v>https://www.airitibooks.com/Detail/Detail?PublicationID=P20201120217</v>
      </c>
    </row>
    <row r="62" spans="1:16">
      <c r="A62" s="12">
        <v>61</v>
      </c>
      <c r="B62" s="13" t="s">
        <v>45</v>
      </c>
      <c r="C62" s="18" t="s">
        <v>257</v>
      </c>
      <c r="D62" s="14"/>
      <c r="E62" s="16" t="s">
        <v>770</v>
      </c>
      <c r="F62" s="19" t="s">
        <v>389</v>
      </c>
      <c r="G62" s="12">
        <v>1</v>
      </c>
      <c r="H62" s="15" t="s">
        <v>235</v>
      </c>
      <c r="I62" s="13" t="s">
        <v>390</v>
      </c>
      <c r="J62" s="13" t="s">
        <v>256</v>
      </c>
      <c r="K62" s="16" t="s">
        <v>54</v>
      </c>
      <c r="L62" s="16" t="s">
        <v>238</v>
      </c>
      <c r="M62" s="13" t="s">
        <v>239</v>
      </c>
      <c r="N62" s="13" t="s">
        <v>244</v>
      </c>
      <c r="O62" t="str">
        <f>VLOOKUP(E62,'[1]2021 TAEBDC學術聯盟PDA'!$A:$B,2,0)</f>
        <v>https://www.airitibooks.com/Detail/Detail?PublicationID=P20201120225</v>
      </c>
      <c r="P62" s="22" t="str">
        <f t="shared" si="0"/>
        <v>https://www.airitibooks.com/Detail/Detail?PublicationID=P20201120225</v>
      </c>
    </row>
    <row r="63" spans="1:16">
      <c r="A63" s="12">
        <v>62</v>
      </c>
      <c r="B63" s="13" t="s">
        <v>45</v>
      </c>
      <c r="C63" s="18" t="s">
        <v>339</v>
      </c>
      <c r="D63" s="14"/>
      <c r="E63" s="16" t="s">
        <v>771</v>
      </c>
      <c r="F63" s="19" t="s">
        <v>391</v>
      </c>
      <c r="G63" s="12">
        <v>1</v>
      </c>
      <c r="H63" s="15" t="s">
        <v>392</v>
      </c>
      <c r="I63" s="13" t="s">
        <v>393</v>
      </c>
      <c r="J63" s="13" t="s">
        <v>292</v>
      </c>
      <c r="K63" s="16" t="s">
        <v>53</v>
      </c>
      <c r="L63" s="16" t="s">
        <v>238</v>
      </c>
      <c r="M63" s="13" t="s">
        <v>239</v>
      </c>
      <c r="N63" s="13"/>
      <c r="O63" t="str">
        <f>VLOOKUP(E63,'[1]2021 TAEBDC學術聯盟PDA'!$A:$B,2,0)</f>
        <v>https://www.airitibooks.com/Detail/Detail?PublicationID=P20201116004</v>
      </c>
      <c r="P63" s="22" t="str">
        <f t="shared" si="0"/>
        <v>https://www.airitibooks.com/Detail/Detail?PublicationID=P20201116004</v>
      </c>
    </row>
    <row r="64" spans="1:16">
      <c r="A64" s="12">
        <v>63</v>
      </c>
      <c r="B64" s="13" t="s">
        <v>45</v>
      </c>
      <c r="C64" s="18" t="s">
        <v>311</v>
      </c>
      <c r="D64" s="14"/>
      <c r="E64" s="16" t="s">
        <v>772</v>
      </c>
      <c r="F64" s="19" t="s">
        <v>394</v>
      </c>
      <c r="G64" s="12">
        <v>1</v>
      </c>
      <c r="H64" s="15" t="s">
        <v>395</v>
      </c>
      <c r="I64" s="13" t="s">
        <v>396</v>
      </c>
      <c r="J64" s="13" t="s">
        <v>292</v>
      </c>
      <c r="K64" s="16" t="s">
        <v>53</v>
      </c>
      <c r="L64" s="16" t="s">
        <v>238</v>
      </c>
      <c r="M64" s="13" t="s">
        <v>239</v>
      </c>
      <c r="N64" s="13"/>
      <c r="O64" t="str">
        <f>VLOOKUP(E64,'[1]2021 TAEBDC學術聯盟PDA'!$A:$B,2,0)</f>
        <v>https://www.airitibooks.com/Detail/Detail?PublicationID=P20200413018</v>
      </c>
      <c r="P64" s="22" t="str">
        <f t="shared" si="0"/>
        <v>https://www.airitibooks.com/Detail/Detail?PublicationID=P20200413018</v>
      </c>
    </row>
    <row r="65" spans="1:16">
      <c r="A65" s="12">
        <v>64</v>
      </c>
      <c r="B65" s="13" t="s">
        <v>45</v>
      </c>
      <c r="C65" s="18" t="s">
        <v>257</v>
      </c>
      <c r="D65" s="14"/>
      <c r="E65" s="16" t="s">
        <v>773</v>
      </c>
      <c r="F65" s="19" t="s">
        <v>397</v>
      </c>
      <c r="G65" s="12">
        <v>1</v>
      </c>
      <c r="H65" s="15" t="s">
        <v>235</v>
      </c>
      <c r="I65" s="13" t="s">
        <v>398</v>
      </c>
      <c r="J65" s="13" t="s">
        <v>260</v>
      </c>
      <c r="K65" s="16" t="s">
        <v>56</v>
      </c>
      <c r="L65" s="16" t="s">
        <v>238</v>
      </c>
      <c r="M65" s="13" t="s">
        <v>239</v>
      </c>
      <c r="N65" s="13"/>
      <c r="O65" t="str">
        <f>VLOOKUP(E65,'[1]2021 TAEBDC學術聯盟PDA'!$A:$B,2,0)</f>
        <v>https://www.airitibooks.com/Detail/Detail?PublicationID=P20200724115</v>
      </c>
      <c r="P65" s="22" t="str">
        <f t="shared" si="0"/>
        <v>https://www.airitibooks.com/Detail/Detail?PublicationID=P20200724115</v>
      </c>
    </row>
    <row r="66" spans="1:16">
      <c r="A66" s="12">
        <v>65</v>
      </c>
      <c r="B66" s="13" t="s">
        <v>45</v>
      </c>
      <c r="C66" s="18" t="s">
        <v>319</v>
      </c>
      <c r="D66" s="14"/>
      <c r="E66" s="16" t="s">
        <v>774</v>
      </c>
      <c r="F66" s="19" t="s">
        <v>399</v>
      </c>
      <c r="G66" s="12">
        <v>1</v>
      </c>
      <c r="H66" s="15" t="s">
        <v>400</v>
      </c>
      <c r="I66" s="13" t="s">
        <v>401</v>
      </c>
      <c r="J66" s="13" t="s">
        <v>292</v>
      </c>
      <c r="K66" s="16" t="s">
        <v>53</v>
      </c>
      <c r="L66" s="16" t="s">
        <v>238</v>
      </c>
      <c r="M66" s="13" t="s">
        <v>239</v>
      </c>
      <c r="N66" s="13"/>
      <c r="O66" t="str">
        <f>VLOOKUP(E66,'[1]2021 TAEBDC學術聯盟PDA'!$A:$B,2,0)</f>
        <v>https://www.airitibooks.com/Detail/Detail?PublicationID=P20201116009</v>
      </c>
      <c r="P66" s="22" t="str">
        <f t="shared" si="0"/>
        <v>https://www.airitibooks.com/Detail/Detail?PublicationID=P20201116009</v>
      </c>
    </row>
    <row r="67" spans="1:16">
      <c r="A67" s="12">
        <v>66</v>
      </c>
      <c r="B67" s="13" t="s">
        <v>45</v>
      </c>
      <c r="C67" s="18" t="s">
        <v>257</v>
      </c>
      <c r="D67" s="14"/>
      <c r="E67" s="16" t="s">
        <v>775</v>
      </c>
      <c r="F67" s="19" t="s">
        <v>402</v>
      </c>
      <c r="G67" s="12">
        <v>1</v>
      </c>
      <c r="H67" s="15" t="s">
        <v>335</v>
      </c>
      <c r="I67" s="13" t="s">
        <v>336</v>
      </c>
      <c r="J67" s="13" t="s">
        <v>256</v>
      </c>
      <c r="K67" s="16" t="s">
        <v>54</v>
      </c>
      <c r="L67" s="16" t="s">
        <v>238</v>
      </c>
      <c r="M67" s="13" t="s">
        <v>239</v>
      </c>
      <c r="N67" s="13" t="s">
        <v>244</v>
      </c>
      <c r="O67" t="str">
        <f>VLOOKUP(E67,'[1]2021 TAEBDC學術聯盟PDA'!$A:$B,2,0)</f>
        <v>https://www.airitibooks.com/Detail/Detail?PublicationID=P20201120221</v>
      </c>
      <c r="P67" s="22" t="str">
        <f t="shared" ref="P67:P130" si="1">HYPERLINK(O67)</f>
        <v>https://www.airitibooks.com/Detail/Detail?PublicationID=P20201120221</v>
      </c>
    </row>
    <row r="68" spans="1:16" ht="28.5">
      <c r="A68" s="12">
        <v>67</v>
      </c>
      <c r="B68" s="13" t="s">
        <v>45</v>
      </c>
      <c r="C68" s="18" t="s">
        <v>289</v>
      </c>
      <c r="D68" s="14"/>
      <c r="E68" s="16" t="s">
        <v>776</v>
      </c>
      <c r="F68" s="19" t="s">
        <v>403</v>
      </c>
      <c r="G68" s="12">
        <v>1</v>
      </c>
      <c r="H68" s="15" t="s">
        <v>235</v>
      </c>
      <c r="I68" s="13" t="s">
        <v>404</v>
      </c>
      <c r="J68" s="13" t="s">
        <v>331</v>
      </c>
      <c r="K68" s="16" t="s">
        <v>53</v>
      </c>
      <c r="L68" s="16" t="s">
        <v>238</v>
      </c>
      <c r="M68" s="13" t="s">
        <v>239</v>
      </c>
      <c r="N68" s="13"/>
      <c r="O68" t="str">
        <f>VLOOKUP(E68,'[1]2021 TAEBDC學術聯盟PDA'!$A:$B,2,0)</f>
        <v>https://www.airitibooks.com/Detail/Detail?PublicationID=P20201116034</v>
      </c>
      <c r="P68" s="22" t="str">
        <f t="shared" si="1"/>
        <v>https://www.airitibooks.com/Detail/Detail?PublicationID=P20201116034</v>
      </c>
    </row>
    <row r="69" spans="1:16">
      <c r="A69" s="12">
        <v>68</v>
      </c>
      <c r="B69" s="13" t="s">
        <v>45</v>
      </c>
      <c r="C69" s="18" t="s">
        <v>257</v>
      </c>
      <c r="D69" s="14"/>
      <c r="E69" s="16" t="s">
        <v>777</v>
      </c>
      <c r="F69" s="19" t="s">
        <v>405</v>
      </c>
      <c r="G69" s="12">
        <v>1</v>
      </c>
      <c r="H69" s="15" t="s">
        <v>235</v>
      </c>
      <c r="I69" s="13" t="s">
        <v>406</v>
      </c>
      <c r="J69" s="13" t="s">
        <v>260</v>
      </c>
      <c r="K69" s="16" t="s">
        <v>55</v>
      </c>
      <c r="L69" s="16" t="s">
        <v>238</v>
      </c>
      <c r="M69" s="13" t="s">
        <v>239</v>
      </c>
      <c r="N69" s="13"/>
      <c r="O69" t="str">
        <f>VLOOKUP(E69,'[1]2021 TAEBDC學術聯盟PDA'!$A:$B,2,0)</f>
        <v>https://www.airitibooks.com/Detail/Detail?PublicationID=P20201105146</v>
      </c>
      <c r="P69" s="22" t="str">
        <f t="shared" si="1"/>
        <v>https://www.airitibooks.com/Detail/Detail?PublicationID=P20201105146</v>
      </c>
    </row>
    <row r="70" spans="1:16">
      <c r="A70" s="12">
        <v>69</v>
      </c>
      <c r="B70" s="13" t="s">
        <v>45</v>
      </c>
      <c r="C70" s="18" t="s">
        <v>257</v>
      </c>
      <c r="D70" s="14"/>
      <c r="E70" s="16" t="s">
        <v>778</v>
      </c>
      <c r="F70" s="19" t="s">
        <v>407</v>
      </c>
      <c r="G70" s="12">
        <v>1</v>
      </c>
      <c r="H70" s="15" t="s">
        <v>235</v>
      </c>
      <c r="I70" s="13" t="s">
        <v>408</v>
      </c>
      <c r="J70" s="13" t="s">
        <v>304</v>
      </c>
      <c r="K70" s="16" t="s">
        <v>53</v>
      </c>
      <c r="L70" s="16" t="s">
        <v>238</v>
      </c>
      <c r="M70" s="13" t="s">
        <v>239</v>
      </c>
      <c r="N70" s="13"/>
      <c r="O70" t="str">
        <f>VLOOKUP(E70,'[1]2021 TAEBDC學術聯盟PDA'!$A:$B,2,0)</f>
        <v>https://www.airitibooks.com/Detail/Detail?PublicationID=P20201116210</v>
      </c>
      <c r="P70" s="22" t="str">
        <f t="shared" si="1"/>
        <v>https://www.airitibooks.com/Detail/Detail?PublicationID=P20201116210</v>
      </c>
    </row>
    <row r="71" spans="1:16">
      <c r="A71" s="12">
        <v>70</v>
      </c>
      <c r="B71" s="13" t="s">
        <v>45</v>
      </c>
      <c r="C71" s="18" t="s">
        <v>289</v>
      </c>
      <c r="D71" s="14"/>
      <c r="E71" s="16" t="s">
        <v>779</v>
      </c>
      <c r="F71" s="19" t="s">
        <v>409</v>
      </c>
      <c r="G71" s="12">
        <v>1</v>
      </c>
      <c r="H71" s="15" t="s">
        <v>321</v>
      </c>
      <c r="I71" s="13" t="s">
        <v>410</v>
      </c>
      <c r="J71" s="13" t="s">
        <v>276</v>
      </c>
      <c r="K71" s="16" t="s">
        <v>53</v>
      </c>
      <c r="L71" s="16" t="s">
        <v>238</v>
      </c>
      <c r="M71" s="13" t="s">
        <v>239</v>
      </c>
      <c r="N71" s="13"/>
      <c r="O71" t="str">
        <f>VLOOKUP(E71,'[1]2021 TAEBDC學術聯盟PDA'!$A:$B,2,0)</f>
        <v>https://www.airitibooks.com/Detail/Detail?PublicationID=P20201116200</v>
      </c>
      <c r="P71" s="22" t="str">
        <f t="shared" si="1"/>
        <v>https://www.airitibooks.com/Detail/Detail?PublicationID=P20201116200</v>
      </c>
    </row>
    <row r="72" spans="1:16">
      <c r="A72" s="12">
        <v>71</v>
      </c>
      <c r="B72" s="13" t="s">
        <v>45</v>
      </c>
      <c r="C72" s="18" t="s">
        <v>311</v>
      </c>
      <c r="D72" s="14"/>
      <c r="E72" s="16" t="s">
        <v>780</v>
      </c>
      <c r="F72" s="19" t="s">
        <v>411</v>
      </c>
      <c r="G72" s="12">
        <v>1</v>
      </c>
      <c r="H72" s="15" t="s">
        <v>235</v>
      </c>
      <c r="I72" s="13" t="s">
        <v>412</v>
      </c>
      <c r="J72" s="13" t="s">
        <v>274</v>
      </c>
      <c r="K72" s="16" t="s">
        <v>57</v>
      </c>
      <c r="L72" s="16" t="s">
        <v>238</v>
      </c>
      <c r="M72" s="13" t="s">
        <v>239</v>
      </c>
      <c r="N72" s="13" t="s">
        <v>244</v>
      </c>
      <c r="O72" t="str">
        <f>VLOOKUP(E72,'[1]2021 TAEBDC學術聯盟PDA'!$A:$B,2,0)</f>
        <v>https://www.airitibooks.com/Detail/Detail?PublicationID=P20200612326</v>
      </c>
      <c r="P72" s="22" t="str">
        <f t="shared" si="1"/>
        <v>https://www.airitibooks.com/Detail/Detail?PublicationID=P20200612326</v>
      </c>
    </row>
    <row r="73" spans="1:16">
      <c r="A73" s="12">
        <v>72</v>
      </c>
      <c r="B73" s="13" t="s">
        <v>45</v>
      </c>
      <c r="C73" s="18" t="s">
        <v>257</v>
      </c>
      <c r="D73" s="14"/>
      <c r="E73" s="16" t="s">
        <v>781</v>
      </c>
      <c r="F73" s="19" t="s">
        <v>413</v>
      </c>
      <c r="G73" s="12">
        <v>1</v>
      </c>
      <c r="H73" s="15" t="s">
        <v>235</v>
      </c>
      <c r="I73" s="13" t="s">
        <v>414</v>
      </c>
      <c r="J73" s="13" t="s">
        <v>260</v>
      </c>
      <c r="K73" s="16" t="s">
        <v>55</v>
      </c>
      <c r="L73" s="16" t="s">
        <v>238</v>
      </c>
      <c r="M73" s="13" t="s">
        <v>239</v>
      </c>
      <c r="N73" s="13"/>
      <c r="O73" t="str">
        <f>VLOOKUP(E73,'[1]2021 TAEBDC學術聯盟PDA'!$A:$B,2,0)</f>
        <v>https://www.airitibooks.com/Detail/Detail?PublicationID=P20201105145</v>
      </c>
      <c r="P73" s="22" t="str">
        <f t="shared" si="1"/>
        <v>https://www.airitibooks.com/Detail/Detail?PublicationID=P20201105145</v>
      </c>
    </row>
    <row r="74" spans="1:16">
      <c r="A74" s="12">
        <v>73</v>
      </c>
      <c r="B74" s="13" t="s">
        <v>45</v>
      </c>
      <c r="C74" s="18" t="s">
        <v>311</v>
      </c>
      <c r="D74" s="14"/>
      <c r="E74" s="16" t="s">
        <v>782</v>
      </c>
      <c r="F74" s="19" t="s">
        <v>415</v>
      </c>
      <c r="G74" s="12">
        <v>1</v>
      </c>
      <c r="H74" s="15" t="s">
        <v>235</v>
      </c>
      <c r="I74" s="13" t="s">
        <v>416</v>
      </c>
      <c r="J74" s="13" t="s">
        <v>256</v>
      </c>
      <c r="K74" s="16" t="s">
        <v>54</v>
      </c>
      <c r="L74" s="16" t="s">
        <v>238</v>
      </c>
      <c r="M74" s="13" t="s">
        <v>239</v>
      </c>
      <c r="N74" s="13" t="s">
        <v>244</v>
      </c>
      <c r="O74" t="str">
        <f>VLOOKUP(E74,'[1]2021 TAEBDC學術聯盟PDA'!$A:$B,2,0)</f>
        <v>https://www.airitibooks.com/Detail/Detail?PublicationID=P20201120256</v>
      </c>
      <c r="P74" s="22" t="str">
        <f t="shared" si="1"/>
        <v>https://www.airitibooks.com/Detail/Detail?PublicationID=P20201120256</v>
      </c>
    </row>
    <row r="75" spans="1:16">
      <c r="A75" s="12">
        <v>74</v>
      </c>
      <c r="B75" s="13" t="s">
        <v>45</v>
      </c>
      <c r="C75" s="18" t="s">
        <v>257</v>
      </c>
      <c r="D75" s="14"/>
      <c r="E75" s="16" t="s">
        <v>783</v>
      </c>
      <c r="F75" s="19" t="s">
        <v>417</v>
      </c>
      <c r="G75" s="12">
        <v>1</v>
      </c>
      <c r="H75" s="15" t="s">
        <v>235</v>
      </c>
      <c r="I75" s="13" t="s">
        <v>418</v>
      </c>
      <c r="J75" s="13" t="s">
        <v>304</v>
      </c>
      <c r="K75" s="16" t="s">
        <v>53</v>
      </c>
      <c r="L75" s="16" t="s">
        <v>238</v>
      </c>
      <c r="M75" s="13" t="s">
        <v>239</v>
      </c>
      <c r="N75" s="13"/>
      <c r="O75" t="str">
        <f>VLOOKUP(E75,'[1]2021 TAEBDC學術聯盟PDA'!$A:$B,2,0)</f>
        <v>https://www.airitibooks.com/Detail/Detail?PublicationID=P20201116208</v>
      </c>
      <c r="P75" s="22" t="str">
        <f t="shared" si="1"/>
        <v>https://www.airitibooks.com/Detail/Detail?PublicationID=P20201116208</v>
      </c>
    </row>
    <row r="76" spans="1:16">
      <c r="A76" s="12">
        <v>75</v>
      </c>
      <c r="B76" s="13" t="s">
        <v>45</v>
      </c>
      <c r="C76" s="18" t="s">
        <v>281</v>
      </c>
      <c r="D76" s="14"/>
      <c r="E76" s="16" t="s">
        <v>784</v>
      </c>
      <c r="F76" s="19" t="s">
        <v>419</v>
      </c>
      <c r="G76" s="12">
        <v>1</v>
      </c>
      <c r="H76" s="15" t="s">
        <v>235</v>
      </c>
      <c r="I76" s="13" t="s">
        <v>420</v>
      </c>
      <c r="J76" s="13" t="s">
        <v>421</v>
      </c>
      <c r="K76" s="16" t="s">
        <v>53</v>
      </c>
      <c r="L76" s="16" t="s">
        <v>238</v>
      </c>
      <c r="M76" s="13" t="s">
        <v>239</v>
      </c>
      <c r="N76" s="13"/>
      <c r="O76" t="str">
        <f>VLOOKUP(E76,'[1]2021 TAEBDC學術聯盟PDA'!$A:$B,2,0)</f>
        <v>https://www.airitibooks.com/Detail/Detail?PublicationID=P20201120070</v>
      </c>
      <c r="P76" s="22" t="str">
        <f t="shared" si="1"/>
        <v>https://www.airitibooks.com/Detail/Detail?PublicationID=P20201120070</v>
      </c>
    </row>
    <row r="77" spans="1:16">
      <c r="A77" s="12">
        <v>76</v>
      </c>
      <c r="B77" s="13" t="s">
        <v>45</v>
      </c>
      <c r="C77" s="18" t="s">
        <v>285</v>
      </c>
      <c r="D77" s="14"/>
      <c r="E77" s="16" t="s">
        <v>785</v>
      </c>
      <c r="F77" s="19" t="s">
        <v>422</v>
      </c>
      <c r="G77" s="12">
        <v>1</v>
      </c>
      <c r="H77" s="15" t="s">
        <v>235</v>
      </c>
      <c r="I77" s="13" t="s">
        <v>423</v>
      </c>
      <c r="J77" s="13" t="s">
        <v>256</v>
      </c>
      <c r="K77" s="16" t="s">
        <v>54</v>
      </c>
      <c r="L77" s="16" t="s">
        <v>238</v>
      </c>
      <c r="M77" s="13" t="s">
        <v>239</v>
      </c>
      <c r="N77" s="13" t="s">
        <v>244</v>
      </c>
      <c r="O77" t="str">
        <f>VLOOKUP(E77,'[1]2021 TAEBDC學術聯盟PDA'!$A:$B,2,0)</f>
        <v>https://www.airitibooks.com/Detail/Detail?PublicationID=P20201120254</v>
      </c>
      <c r="P77" s="22" t="str">
        <f t="shared" si="1"/>
        <v>https://www.airitibooks.com/Detail/Detail?PublicationID=P20201120254</v>
      </c>
    </row>
    <row r="78" spans="1:16">
      <c r="A78" s="12">
        <v>77</v>
      </c>
      <c r="B78" s="13" t="s">
        <v>45</v>
      </c>
      <c r="C78" s="18" t="s">
        <v>339</v>
      </c>
      <c r="D78" s="14"/>
      <c r="E78" s="16" t="s">
        <v>786</v>
      </c>
      <c r="F78" s="19" t="s">
        <v>424</v>
      </c>
      <c r="G78" s="12">
        <v>1</v>
      </c>
      <c r="H78" s="15" t="s">
        <v>235</v>
      </c>
      <c r="I78" s="13" t="s">
        <v>425</v>
      </c>
      <c r="J78" s="13" t="s">
        <v>274</v>
      </c>
      <c r="K78" s="16" t="s">
        <v>57</v>
      </c>
      <c r="L78" s="16" t="s">
        <v>238</v>
      </c>
      <c r="M78" s="13" t="s">
        <v>239</v>
      </c>
      <c r="N78" s="13" t="s">
        <v>244</v>
      </c>
      <c r="O78" t="str">
        <f>VLOOKUP(E78,'[1]2021 TAEBDC學術聯盟PDA'!$A:$B,2,0)</f>
        <v>https://www.airitibooks.com/Detail/Detail?PublicationID=P20201026081</v>
      </c>
      <c r="P78" s="22" t="str">
        <f t="shared" si="1"/>
        <v>https://www.airitibooks.com/Detail/Detail?PublicationID=P20201026081</v>
      </c>
    </row>
    <row r="79" spans="1:16">
      <c r="A79" s="12">
        <v>78</v>
      </c>
      <c r="B79" s="13" t="s">
        <v>45</v>
      </c>
      <c r="C79" s="18" t="s">
        <v>257</v>
      </c>
      <c r="D79" s="14"/>
      <c r="E79" s="16" t="s">
        <v>787</v>
      </c>
      <c r="F79" s="19" t="s">
        <v>426</v>
      </c>
      <c r="G79" s="12">
        <v>1</v>
      </c>
      <c r="H79" s="15" t="s">
        <v>235</v>
      </c>
      <c r="I79" s="13" t="s">
        <v>427</v>
      </c>
      <c r="J79" s="13" t="s">
        <v>274</v>
      </c>
      <c r="K79" s="16" t="s">
        <v>54</v>
      </c>
      <c r="L79" s="16" t="s">
        <v>238</v>
      </c>
      <c r="M79" s="13" t="s">
        <v>239</v>
      </c>
      <c r="N79" s="13" t="s">
        <v>244</v>
      </c>
      <c r="O79" t="str">
        <f>VLOOKUP(E79,'[1]2021 TAEBDC學術聯盟PDA'!$A:$B,2,0)</f>
        <v>https://www.airitibooks.com/Detail/Detail?PublicationID=P20201026058</v>
      </c>
      <c r="P79" s="22" t="str">
        <f t="shared" si="1"/>
        <v>https://www.airitibooks.com/Detail/Detail?PublicationID=P20201026058</v>
      </c>
    </row>
    <row r="80" spans="1:16" ht="28.5">
      <c r="A80" s="12">
        <v>79</v>
      </c>
      <c r="B80" s="13" t="s">
        <v>45</v>
      </c>
      <c r="C80" s="18" t="s">
        <v>264</v>
      </c>
      <c r="D80" s="14"/>
      <c r="E80" s="16" t="s">
        <v>788</v>
      </c>
      <c r="F80" s="19" t="s">
        <v>428</v>
      </c>
      <c r="G80" s="12">
        <v>1</v>
      </c>
      <c r="H80" s="15" t="s">
        <v>235</v>
      </c>
      <c r="I80" s="13" t="s">
        <v>429</v>
      </c>
      <c r="J80" s="13" t="s">
        <v>364</v>
      </c>
      <c r="K80" s="16" t="s">
        <v>53</v>
      </c>
      <c r="L80" s="16" t="s">
        <v>238</v>
      </c>
      <c r="M80" s="13" t="s">
        <v>239</v>
      </c>
      <c r="N80" s="13"/>
      <c r="O80" t="str">
        <f>VLOOKUP(E80,'[1]2021 TAEBDC學術聯盟PDA'!$A:$B,2,0)</f>
        <v>https://www.airitibooks.com/Detail/Detail?PublicationID=P20201120017</v>
      </c>
      <c r="P80" s="22" t="str">
        <f t="shared" si="1"/>
        <v>https://www.airitibooks.com/Detail/Detail?PublicationID=P20201120017</v>
      </c>
    </row>
    <row r="81" spans="1:16">
      <c r="A81" s="12">
        <v>80</v>
      </c>
      <c r="B81" s="13" t="s">
        <v>45</v>
      </c>
      <c r="C81" s="18" t="s">
        <v>285</v>
      </c>
      <c r="D81" s="14"/>
      <c r="E81" s="16" t="s">
        <v>789</v>
      </c>
      <c r="F81" s="19" t="s">
        <v>430</v>
      </c>
      <c r="G81" s="12">
        <v>1</v>
      </c>
      <c r="H81" s="15" t="s">
        <v>235</v>
      </c>
      <c r="I81" s="13" t="s">
        <v>431</v>
      </c>
      <c r="J81" s="13" t="s">
        <v>256</v>
      </c>
      <c r="K81" s="16" t="s">
        <v>54</v>
      </c>
      <c r="L81" s="16" t="s">
        <v>238</v>
      </c>
      <c r="M81" s="13" t="s">
        <v>239</v>
      </c>
      <c r="N81" s="13" t="s">
        <v>244</v>
      </c>
      <c r="O81" t="str">
        <f>VLOOKUP(E81,'[1]2021 TAEBDC學術聯盟PDA'!$A:$B,2,0)</f>
        <v>https://www.airitibooks.com/Detail/Detail?PublicationID=P20201120213</v>
      </c>
      <c r="P81" s="22" t="str">
        <f t="shared" si="1"/>
        <v>https://www.airitibooks.com/Detail/Detail?PublicationID=P20201120213</v>
      </c>
    </row>
    <row r="82" spans="1:16">
      <c r="A82" s="12">
        <v>81</v>
      </c>
      <c r="B82" s="13" t="s">
        <v>45</v>
      </c>
      <c r="C82" s="18" t="s">
        <v>233</v>
      </c>
      <c r="D82" s="14"/>
      <c r="E82" s="16" t="s">
        <v>790</v>
      </c>
      <c r="F82" s="19" t="s">
        <v>432</v>
      </c>
      <c r="G82" s="12">
        <v>1</v>
      </c>
      <c r="H82" s="15" t="s">
        <v>235</v>
      </c>
      <c r="I82" s="13" t="s">
        <v>433</v>
      </c>
      <c r="J82" s="13" t="s">
        <v>434</v>
      </c>
      <c r="K82" s="16" t="s">
        <v>55</v>
      </c>
      <c r="L82" s="16" t="s">
        <v>238</v>
      </c>
      <c r="M82" s="13" t="s">
        <v>239</v>
      </c>
      <c r="N82" s="13"/>
      <c r="O82" t="str">
        <f>VLOOKUP(E82,'[1]2021 TAEBDC學術聯盟PDA'!$A:$B,2,0)</f>
        <v>https://www.airitibooks.com/Detail/Detail?PublicationID=P20190322312</v>
      </c>
      <c r="P82" s="22" t="str">
        <f t="shared" si="1"/>
        <v>https://www.airitibooks.com/Detail/Detail?PublicationID=P20190322312</v>
      </c>
    </row>
    <row r="83" spans="1:16">
      <c r="A83" s="12">
        <v>82</v>
      </c>
      <c r="B83" s="13" t="s">
        <v>45</v>
      </c>
      <c r="C83" s="18" t="s">
        <v>289</v>
      </c>
      <c r="D83" s="14"/>
      <c r="E83" s="16" t="s">
        <v>791</v>
      </c>
      <c r="F83" s="19" t="s">
        <v>63</v>
      </c>
      <c r="G83" s="12">
        <v>1</v>
      </c>
      <c r="H83" s="15" t="s">
        <v>235</v>
      </c>
      <c r="I83" s="13" t="s">
        <v>934</v>
      </c>
      <c r="J83" s="13" t="s">
        <v>256</v>
      </c>
      <c r="K83" s="16" t="s">
        <v>54</v>
      </c>
      <c r="L83" s="16" t="s">
        <v>238</v>
      </c>
      <c r="M83" s="13" t="s">
        <v>239</v>
      </c>
      <c r="N83" s="13" t="s">
        <v>244</v>
      </c>
      <c r="O83" t="str">
        <f>VLOOKUP(E83,'[1]2021 TAEBDC學術聯盟PDA'!$A:$B,2,0)</f>
        <v>https://www.airitibooks.com/Detail/Detail?PublicationID=P20201120215</v>
      </c>
      <c r="P83" s="22" t="str">
        <f t="shared" si="1"/>
        <v>https://www.airitibooks.com/Detail/Detail?PublicationID=P20201120215</v>
      </c>
    </row>
    <row r="84" spans="1:16">
      <c r="A84" s="12">
        <v>83</v>
      </c>
      <c r="B84" s="13" t="s">
        <v>45</v>
      </c>
      <c r="C84" s="18" t="s">
        <v>257</v>
      </c>
      <c r="D84" s="14"/>
      <c r="E84" s="16" t="s">
        <v>792</v>
      </c>
      <c r="F84" s="19" t="s">
        <v>435</v>
      </c>
      <c r="G84" s="12">
        <v>1</v>
      </c>
      <c r="H84" s="15" t="s">
        <v>335</v>
      </c>
      <c r="I84" s="13" t="s">
        <v>336</v>
      </c>
      <c r="J84" s="13" t="s">
        <v>256</v>
      </c>
      <c r="K84" s="16" t="s">
        <v>54</v>
      </c>
      <c r="L84" s="16" t="s">
        <v>238</v>
      </c>
      <c r="M84" s="13" t="s">
        <v>239</v>
      </c>
      <c r="N84" s="13" t="s">
        <v>244</v>
      </c>
      <c r="O84" t="str">
        <f>VLOOKUP(E84,'[1]2021 TAEBDC學術聯盟PDA'!$A:$B,2,0)</f>
        <v>https://www.airitibooks.com/Detail/Detail?PublicationID=P20201120220</v>
      </c>
      <c r="P84" s="22" t="str">
        <f t="shared" si="1"/>
        <v>https://www.airitibooks.com/Detail/Detail?PublicationID=P20201120220</v>
      </c>
    </row>
    <row r="85" spans="1:16">
      <c r="A85" s="12">
        <v>84</v>
      </c>
      <c r="B85" s="13" t="s">
        <v>45</v>
      </c>
      <c r="C85" s="18" t="s">
        <v>233</v>
      </c>
      <c r="D85" s="14"/>
      <c r="E85" s="16" t="s">
        <v>793</v>
      </c>
      <c r="F85" s="19" t="s">
        <v>436</v>
      </c>
      <c r="G85" s="12">
        <v>1</v>
      </c>
      <c r="H85" s="15" t="s">
        <v>235</v>
      </c>
      <c r="I85" s="13" t="s">
        <v>437</v>
      </c>
      <c r="J85" s="13" t="s">
        <v>292</v>
      </c>
      <c r="K85" s="16" t="s">
        <v>53</v>
      </c>
      <c r="L85" s="16" t="s">
        <v>238</v>
      </c>
      <c r="M85" s="13" t="s">
        <v>239</v>
      </c>
      <c r="N85" s="13"/>
      <c r="O85" t="str">
        <f>VLOOKUP(E85,'[1]2021 TAEBDC學術聯盟PDA'!$A:$B,2,0)</f>
        <v>https://www.airitibooks.com/Detail/Detail?PublicationID=P20201105014</v>
      </c>
      <c r="P85" s="22" t="str">
        <f t="shared" si="1"/>
        <v>https://www.airitibooks.com/Detail/Detail?PublicationID=P20201105014</v>
      </c>
    </row>
    <row r="86" spans="1:16" ht="28.5">
      <c r="A86" s="12">
        <v>85</v>
      </c>
      <c r="B86" s="13" t="s">
        <v>45</v>
      </c>
      <c r="C86" s="18" t="s">
        <v>281</v>
      </c>
      <c r="D86" s="14"/>
      <c r="E86" s="16" t="s">
        <v>794</v>
      </c>
      <c r="F86" s="19" t="s">
        <v>438</v>
      </c>
      <c r="G86" s="12">
        <v>1</v>
      </c>
      <c r="H86" s="15" t="s">
        <v>235</v>
      </c>
      <c r="I86" s="13" t="s">
        <v>439</v>
      </c>
      <c r="J86" s="13" t="s">
        <v>284</v>
      </c>
      <c r="K86" s="16" t="s">
        <v>55</v>
      </c>
      <c r="L86" s="16" t="s">
        <v>238</v>
      </c>
      <c r="M86" s="13" t="s">
        <v>239</v>
      </c>
      <c r="N86" s="13"/>
      <c r="O86" t="str">
        <f>VLOOKUP(E86,'[1]2021 TAEBDC學術聯盟PDA'!$A:$B,2,0)</f>
        <v>https://www.airitibooks.com/Detail/Detail?PublicationID=P20200402655</v>
      </c>
      <c r="P86" s="22" t="str">
        <f t="shared" si="1"/>
        <v>https://www.airitibooks.com/Detail/Detail?PublicationID=P20200402655</v>
      </c>
    </row>
    <row r="87" spans="1:16" ht="28.5">
      <c r="A87" s="12">
        <v>86</v>
      </c>
      <c r="B87" s="13" t="s">
        <v>45</v>
      </c>
      <c r="C87" s="18" t="s">
        <v>281</v>
      </c>
      <c r="D87" s="14"/>
      <c r="E87" s="16" t="s">
        <v>795</v>
      </c>
      <c r="F87" s="19" t="s">
        <v>440</v>
      </c>
      <c r="G87" s="12">
        <v>1</v>
      </c>
      <c r="H87" s="15" t="s">
        <v>235</v>
      </c>
      <c r="I87" s="13" t="s">
        <v>441</v>
      </c>
      <c r="J87" s="13" t="s">
        <v>284</v>
      </c>
      <c r="K87" s="16" t="s">
        <v>56</v>
      </c>
      <c r="L87" s="16" t="s">
        <v>238</v>
      </c>
      <c r="M87" s="13" t="s">
        <v>239</v>
      </c>
      <c r="N87" s="13"/>
      <c r="O87" t="str">
        <f>VLOOKUP(E87,'[1]2021 TAEBDC學術聯盟PDA'!$A:$B,2,0)</f>
        <v>https://www.airitibooks.com/Detail/Detail?PublicationID=P20200402676</v>
      </c>
      <c r="P87" s="22" t="str">
        <f t="shared" si="1"/>
        <v>https://www.airitibooks.com/Detail/Detail?PublicationID=P20200402676</v>
      </c>
    </row>
    <row r="88" spans="1:16">
      <c r="A88" s="12">
        <v>87</v>
      </c>
      <c r="B88" s="13" t="s">
        <v>45</v>
      </c>
      <c r="C88" s="18" t="s">
        <v>289</v>
      </c>
      <c r="D88" s="14"/>
      <c r="E88" s="16" t="s">
        <v>796</v>
      </c>
      <c r="F88" s="19" t="s">
        <v>442</v>
      </c>
      <c r="G88" s="12">
        <v>1</v>
      </c>
      <c r="H88" s="15" t="s">
        <v>321</v>
      </c>
      <c r="I88" s="13" t="s">
        <v>443</v>
      </c>
      <c r="J88" s="13" t="s">
        <v>364</v>
      </c>
      <c r="K88" s="16" t="s">
        <v>53</v>
      </c>
      <c r="L88" s="16" t="s">
        <v>238</v>
      </c>
      <c r="M88" s="13" t="s">
        <v>239</v>
      </c>
      <c r="N88" s="13"/>
      <c r="O88" t="str">
        <f>VLOOKUP(E88,'[1]2021 TAEBDC學術聯盟PDA'!$A:$B,2,0)</f>
        <v>https://www.airitibooks.com/Detail/Detail?PublicationID=P20201120013</v>
      </c>
      <c r="P88" s="22" t="str">
        <f t="shared" si="1"/>
        <v>https://www.airitibooks.com/Detail/Detail?PublicationID=P20201120013</v>
      </c>
    </row>
    <row r="89" spans="1:16">
      <c r="A89" s="12">
        <v>88</v>
      </c>
      <c r="B89" s="13" t="s">
        <v>45</v>
      </c>
      <c r="C89" s="18" t="s">
        <v>285</v>
      </c>
      <c r="D89" s="14"/>
      <c r="E89" s="16" t="s">
        <v>797</v>
      </c>
      <c r="F89" s="19" t="s">
        <v>444</v>
      </c>
      <c r="G89" s="12">
        <v>1</v>
      </c>
      <c r="H89" s="15" t="s">
        <v>235</v>
      </c>
      <c r="I89" s="13" t="s">
        <v>445</v>
      </c>
      <c r="J89" s="13" t="s">
        <v>364</v>
      </c>
      <c r="K89" s="16" t="s">
        <v>53</v>
      </c>
      <c r="L89" s="16" t="s">
        <v>238</v>
      </c>
      <c r="M89" s="13" t="s">
        <v>239</v>
      </c>
      <c r="N89" s="13"/>
      <c r="O89" t="str">
        <f>VLOOKUP(E89,'[1]2021 TAEBDC學術聯盟PDA'!$A:$B,2,0)</f>
        <v>https://www.airitibooks.com/Detail/Detail?PublicationID=P20201120015</v>
      </c>
      <c r="P89" s="22" t="str">
        <f t="shared" si="1"/>
        <v>https://www.airitibooks.com/Detail/Detail?PublicationID=P20201120015</v>
      </c>
    </row>
    <row r="90" spans="1:16">
      <c r="A90" s="12">
        <v>89</v>
      </c>
      <c r="B90" s="13" t="s">
        <v>45</v>
      </c>
      <c r="C90" s="18" t="s">
        <v>289</v>
      </c>
      <c r="D90" s="14"/>
      <c r="E90" s="16" t="s">
        <v>798</v>
      </c>
      <c r="F90" s="19" t="s">
        <v>446</v>
      </c>
      <c r="G90" s="12">
        <v>1</v>
      </c>
      <c r="H90" s="15" t="s">
        <v>235</v>
      </c>
      <c r="I90" s="13" t="s">
        <v>447</v>
      </c>
      <c r="J90" s="13" t="s">
        <v>448</v>
      </c>
      <c r="K90" s="16" t="s">
        <v>55</v>
      </c>
      <c r="L90" s="16" t="s">
        <v>238</v>
      </c>
      <c r="M90" s="13" t="s">
        <v>239</v>
      </c>
      <c r="N90" s="13"/>
      <c r="O90" t="str">
        <f>VLOOKUP(E90,'[1]2021 TAEBDC學術聯盟PDA'!$A:$B,2,0)</f>
        <v>https://www.airitibooks.com/Detail/Detail?PublicationID=P20190307093</v>
      </c>
      <c r="P90" s="22" t="str">
        <f t="shared" si="1"/>
        <v>https://www.airitibooks.com/Detail/Detail?PublicationID=P20190307093</v>
      </c>
    </row>
    <row r="91" spans="1:16">
      <c r="A91" s="12">
        <v>90</v>
      </c>
      <c r="B91" s="13" t="s">
        <v>45</v>
      </c>
      <c r="C91" s="18" t="s">
        <v>319</v>
      </c>
      <c r="D91" s="14"/>
      <c r="E91" s="16" t="s">
        <v>799</v>
      </c>
      <c r="F91" s="19" t="s">
        <v>449</v>
      </c>
      <c r="G91" s="12">
        <v>1</v>
      </c>
      <c r="H91" s="15" t="s">
        <v>450</v>
      </c>
      <c r="I91" s="13" t="s">
        <v>451</v>
      </c>
      <c r="J91" s="13" t="s">
        <v>292</v>
      </c>
      <c r="K91" s="16" t="s">
        <v>53</v>
      </c>
      <c r="L91" s="16" t="s">
        <v>238</v>
      </c>
      <c r="M91" s="13" t="s">
        <v>239</v>
      </c>
      <c r="N91" s="13"/>
      <c r="O91" t="str">
        <f>VLOOKUP(E91,'[1]2021 TAEBDC學術聯盟PDA'!$A:$B,2,0)</f>
        <v>https://www.airitibooks.com/Detail/Detail?PublicationID=P20201116010</v>
      </c>
      <c r="P91" s="22" t="str">
        <f t="shared" si="1"/>
        <v>https://www.airitibooks.com/Detail/Detail?PublicationID=P20201116010</v>
      </c>
    </row>
    <row r="92" spans="1:16">
      <c r="A92" s="12">
        <v>91</v>
      </c>
      <c r="B92" s="13" t="s">
        <v>45</v>
      </c>
      <c r="C92" s="18" t="s">
        <v>277</v>
      </c>
      <c r="D92" s="14"/>
      <c r="E92" s="16" t="s">
        <v>800</v>
      </c>
      <c r="F92" s="19" t="s">
        <v>452</v>
      </c>
      <c r="G92" s="12">
        <v>1</v>
      </c>
      <c r="H92" s="15" t="s">
        <v>235</v>
      </c>
      <c r="I92" s="13" t="s">
        <v>453</v>
      </c>
      <c r="J92" s="13" t="s">
        <v>256</v>
      </c>
      <c r="K92" s="16" t="s">
        <v>54</v>
      </c>
      <c r="L92" s="16" t="s">
        <v>238</v>
      </c>
      <c r="M92" s="13" t="s">
        <v>239</v>
      </c>
      <c r="N92" s="13" t="s">
        <v>244</v>
      </c>
      <c r="O92" t="str">
        <f>VLOOKUP(E92,'[1]2021 TAEBDC學術聯盟PDA'!$A:$B,2,0)</f>
        <v>https://www.airitibooks.com/Detail/Detail?PublicationID=P20201120246</v>
      </c>
      <c r="P92" s="22" t="str">
        <f t="shared" si="1"/>
        <v>https://www.airitibooks.com/Detail/Detail?PublicationID=P20201120246</v>
      </c>
    </row>
    <row r="93" spans="1:16" ht="28.5">
      <c r="A93" s="12">
        <v>92</v>
      </c>
      <c r="B93" s="13" t="s">
        <v>45</v>
      </c>
      <c r="C93" s="18" t="s">
        <v>281</v>
      </c>
      <c r="D93" s="14"/>
      <c r="E93" s="16" t="s">
        <v>801</v>
      </c>
      <c r="F93" s="19" t="s">
        <v>454</v>
      </c>
      <c r="G93" s="12">
        <v>1</v>
      </c>
      <c r="H93" s="15" t="s">
        <v>235</v>
      </c>
      <c r="I93" s="13" t="s">
        <v>455</v>
      </c>
      <c r="J93" s="13" t="s">
        <v>284</v>
      </c>
      <c r="K93" s="16" t="s">
        <v>57</v>
      </c>
      <c r="L93" s="16" t="s">
        <v>238</v>
      </c>
      <c r="M93" s="13" t="s">
        <v>239</v>
      </c>
      <c r="N93" s="13"/>
      <c r="O93" t="str">
        <f>VLOOKUP(E93,'[1]2021 TAEBDC學術聯盟PDA'!$A:$B,2,0)</f>
        <v>https://www.airitibooks.com/Detail/Detail?PublicationID=P20200402671</v>
      </c>
      <c r="P93" s="22" t="str">
        <f t="shared" si="1"/>
        <v>https://www.airitibooks.com/Detail/Detail?PublicationID=P20200402671</v>
      </c>
    </row>
    <row r="94" spans="1:16" ht="28.5">
      <c r="A94" s="12">
        <v>93</v>
      </c>
      <c r="B94" s="13" t="s">
        <v>45</v>
      </c>
      <c r="C94" s="18" t="s">
        <v>281</v>
      </c>
      <c r="D94" s="14"/>
      <c r="E94" s="16" t="s">
        <v>802</v>
      </c>
      <c r="F94" s="19" t="s">
        <v>935</v>
      </c>
      <c r="G94" s="12">
        <v>1</v>
      </c>
      <c r="H94" s="15" t="s">
        <v>235</v>
      </c>
      <c r="I94" s="13" t="s">
        <v>456</v>
      </c>
      <c r="J94" s="13" t="s">
        <v>284</v>
      </c>
      <c r="K94" s="16" t="s">
        <v>57</v>
      </c>
      <c r="L94" s="16" t="s">
        <v>238</v>
      </c>
      <c r="M94" s="13" t="s">
        <v>239</v>
      </c>
      <c r="N94" s="13"/>
      <c r="O94" t="str">
        <f>VLOOKUP(E94,'[1]2021 TAEBDC學術聯盟PDA'!$A:$B,2,0)</f>
        <v>https://www.airitibooks.com/Detail/Detail?PublicationID=P20200402656</v>
      </c>
      <c r="P94" s="22" t="str">
        <f t="shared" si="1"/>
        <v>https://www.airitibooks.com/Detail/Detail?PublicationID=P20200402656</v>
      </c>
    </row>
    <row r="95" spans="1:16">
      <c r="A95" s="12">
        <v>94</v>
      </c>
      <c r="B95" s="13" t="s">
        <v>45</v>
      </c>
      <c r="C95" s="18" t="s">
        <v>319</v>
      </c>
      <c r="D95" s="14"/>
      <c r="E95" s="16" t="s">
        <v>803</v>
      </c>
      <c r="F95" s="19" t="s">
        <v>457</v>
      </c>
      <c r="G95" s="12">
        <v>1</v>
      </c>
      <c r="H95" s="15" t="s">
        <v>235</v>
      </c>
      <c r="I95" s="13" t="s">
        <v>458</v>
      </c>
      <c r="J95" s="13" t="s">
        <v>276</v>
      </c>
      <c r="K95" s="16" t="s">
        <v>56</v>
      </c>
      <c r="L95" s="16" t="s">
        <v>238</v>
      </c>
      <c r="M95" s="13" t="s">
        <v>239</v>
      </c>
      <c r="N95" s="13"/>
      <c r="O95" t="str">
        <f>VLOOKUP(E95,'[1]2021 TAEBDC學術聯盟PDA'!$A:$B,2,0)</f>
        <v>https://www.airitibooks.com/Detail/Detail?PublicationID=P20191213195</v>
      </c>
      <c r="P95" s="22" t="str">
        <f t="shared" si="1"/>
        <v>https://www.airitibooks.com/Detail/Detail?PublicationID=P20191213195</v>
      </c>
    </row>
    <row r="96" spans="1:16">
      <c r="A96" s="12">
        <v>95</v>
      </c>
      <c r="B96" s="13" t="s">
        <v>45</v>
      </c>
      <c r="C96" s="18" t="s">
        <v>289</v>
      </c>
      <c r="D96" s="14"/>
      <c r="E96" s="16" t="s">
        <v>804</v>
      </c>
      <c r="F96" s="19" t="s">
        <v>459</v>
      </c>
      <c r="G96" s="12">
        <v>1</v>
      </c>
      <c r="H96" s="15" t="s">
        <v>235</v>
      </c>
      <c r="I96" s="13" t="s">
        <v>460</v>
      </c>
      <c r="J96" s="13" t="s">
        <v>461</v>
      </c>
      <c r="K96" s="16" t="s">
        <v>53</v>
      </c>
      <c r="L96" s="16" t="s">
        <v>238</v>
      </c>
      <c r="M96" s="13" t="s">
        <v>239</v>
      </c>
      <c r="N96" s="13"/>
      <c r="O96" t="str">
        <f>VLOOKUP(E96,'[1]2021 TAEBDC學術聯盟PDA'!$A:$B,2,0)</f>
        <v>https://www.airitibooks.com/Detail/Detail?PublicationID=P20201116098</v>
      </c>
      <c r="P96" s="22" t="str">
        <f t="shared" si="1"/>
        <v>https://www.airitibooks.com/Detail/Detail?PublicationID=P20201116098</v>
      </c>
    </row>
    <row r="97" spans="1:16" ht="28.5">
      <c r="A97" s="12">
        <v>96</v>
      </c>
      <c r="B97" s="13" t="s">
        <v>45</v>
      </c>
      <c r="C97" s="18" t="s">
        <v>261</v>
      </c>
      <c r="D97" s="14"/>
      <c r="E97" s="16" t="s">
        <v>805</v>
      </c>
      <c r="F97" s="19" t="s">
        <v>462</v>
      </c>
      <c r="G97" s="12">
        <v>1</v>
      </c>
      <c r="H97" s="15" t="s">
        <v>235</v>
      </c>
      <c r="I97" s="13" t="s">
        <v>463</v>
      </c>
      <c r="J97" s="13" t="s">
        <v>331</v>
      </c>
      <c r="K97" s="16" t="s">
        <v>53</v>
      </c>
      <c r="L97" s="16" t="s">
        <v>238</v>
      </c>
      <c r="M97" s="13" t="s">
        <v>239</v>
      </c>
      <c r="N97" s="13"/>
      <c r="O97" t="str">
        <f>VLOOKUP(E97,'[1]2021 TAEBDC學術聯盟PDA'!$A:$B,2,0)</f>
        <v>https://www.airitibooks.com/Detail/Detail?PublicationID=P20201116036</v>
      </c>
      <c r="P97" s="22" t="str">
        <f t="shared" si="1"/>
        <v>https://www.airitibooks.com/Detail/Detail?PublicationID=P20201116036</v>
      </c>
    </row>
    <row r="98" spans="1:16" ht="28.5">
      <c r="A98" s="12">
        <v>97</v>
      </c>
      <c r="B98" s="13" t="s">
        <v>45</v>
      </c>
      <c r="C98" s="18" t="s">
        <v>281</v>
      </c>
      <c r="D98" s="14"/>
      <c r="E98" s="16" t="s">
        <v>806</v>
      </c>
      <c r="F98" s="19" t="s">
        <v>464</v>
      </c>
      <c r="G98" s="12">
        <v>1</v>
      </c>
      <c r="H98" s="15" t="s">
        <v>235</v>
      </c>
      <c r="I98" s="13" t="s">
        <v>465</v>
      </c>
      <c r="J98" s="13" t="s">
        <v>284</v>
      </c>
      <c r="K98" s="16" t="s">
        <v>56</v>
      </c>
      <c r="L98" s="16" t="s">
        <v>238</v>
      </c>
      <c r="M98" s="13" t="s">
        <v>239</v>
      </c>
      <c r="N98" s="13"/>
      <c r="O98" t="str">
        <f>VLOOKUP(E98,'[1]2021 TAEBDC學術聯盟PDA'!$A:$B,2,0)</f>
        <v>https://www.airitibooks.com/Detail/Detail?PublicationID=P20200402661</v>
      </c>
      <c r="P98" s="22" t="str">
        <f t="shared" si="1"/>
        <v>https://www.airitibooks.com/Detail/Detail?PublicationID=P20200402661</v>
      </c>
    </row>
    <row r="99" spans="1:16">
      <c r="A99" s="12">
        <v>98</v>
      </c>
      <c r="B99" s="13" t="s">
        <v>45</v>
      </c>
      <c r="C99" s="18" t="s">
        <v>293</v>
      </c>
      <c r="D99" s="14"/>
      <c r="E99" s="16" t="s">
        <v>807</v>
      </c>
      <c r="F99" s="19" t="s">
        <v>466</v>
      </c>
      <c r="G99" s="12">
        <v>1</v>
      </c>
      <c r="H99" s="15" t="s">
        <v>235</v>
      </c>
      <c r="I99" s="13" t="s">
        <v>467</v>
      </c>
      <c r="J99" s="13" t="s">
        <v>468</v>
      </c>
      <c r="K99" s="16" t="s">
        <v>53</v>
      </c>
      <c r="L99" s="16" t="s">
        <v>238</v>
      </c>
      <c r="M99" s="13" t="s">
        <v>239</v>
      </c>
      <c r="N99" s="13"/>
      <c r="O99" t="str">
        <f>VLOOKUP(E99,'[1]2021 TAEBDC學術聯盟PDA'!$A:$B,2,0)</f>
        <v>https://www.airitibooks.com/Detail/Detail?PublicationID=P20201105365</v>
      </c>
      <c r="P99" s="22" t="str">
        <f t="shared" si="1"/>
        <v>https://www.airitibooks.com/Detail/Detail?PublicationID=P20201105365</v>
      </c>
    </row>
    <row r="100" spans="1:16">
      <c r="A100" s="12">
        <v>99</v>
      </c>
      <c r="B100" s="13" t="s">
        <v>45</v>
      </c>
      <c r="C100" s="18" t="s">
        <v>311</v>
      </c>
      <c r="D100" s="14"/>
      <c r="E100" s="16" t="s">
        <v>808</v>
      </c>
      <c r="F100" s="19" t="s">
        <v>469</v>
      </c>
      <c r="G100" s="12">
        <v>1</v>
      </c>
      <c r="H100" s="15" t="s">
        <v>470</v>
      </c>
      <c r="I100" s="13" t="s">
        <v>471</v>
      </c>
      <c r="J100" s="13" t="s">
        <v>292</v>
      </c>
      <c r="K100" s="16" t="s">
        <v>53</v>
      </c>
      <c r="L100" s="16" t="s">
        <v>238</v>
      </c>
      <c r="M100" s="13" t="s">
        <v>239</v>
      </c>
      <c r="N100" s="13"/>
      <c r="O100" t="str">
        <f>VLOOKUP(E100,'[1]2021 TAEBDC學術聯盟PDA'!$A:$B,2,0)</f>
        <v>https://www.airitibooks.com/Detail/Detail?PublicationID=P20200402006</v>
      </c>
      <c r="P100" s="22" t="str">
        <f t="shared" si="1"/>
        <v>https://www.airitibooks.com/Detail/Detail?PublicationID=P20200402006</v>
      </c>
    </row>
    <row r="101" spans="1:16">
      <c r="A101" s="12">
        <v>100</v>
      </c>
      <c r="B101" s="13" t="s">
        <v>45</v>
      </c>
      <c r="C101" s="18" t="s">
        <v>281</v>
      </c>
      <c r="D101" s="14"/>
      <c r="E101" s="16" t="s">
        <v>809</v>
      </c>
      <c r="F101" s="19" t="s">
        <v>472</v>
      </c>
      <c r="G101" s="12">
        <v>1</v>
      </c>
      <c r="H101" s="15" t="s">
        <v>235</v>
      </c>
      <c r="I101" s="13" t="s">
        <v>473</v>
      </c>
      <c r="J101" s="13" t="s">
        <v>260</v>
      </c>
      <c r="K101" s="16" t="s">
        <v>55</v>
      </c>
      <c r="L101" s="16" t="s">
        <v>238</v>
      </c>
      <c r="M101" s="13" t="s">
        <v>239</v>
      </c>
      <c r="N101" s="13"/>
      <c r="O101" t="str">
        <f>VLOOKUP(E101,'[1]2021 TAEBDC學術聯盟PDA'!$A:$B,2,0)</f>
        <v>https://www.airitibooks.com/Detail/Detail?PublicationID=P20200724113</v>
      </c>
      <c r="P101" s="22" t="str">
        <f t="shared" si="1"/>
        <v>https://www.airitibooks.com/Detail/Detail?PublicationID=P20200724113</v>
      </c>
    </row>
    <row r="102" spans="1:16" ht="28.5">
      <c r="A102" s="12">
        <v>101</v>
      </c>
      <c r="B102" s="13" t="s">
        <v>45</v>
      </c>
      <c r="C102" s="18" t="s">
        <v>281</v>
      </c>
      <c r="D102" s="14"/>
      <c r="E102" s="16" t="s">
        <v>810</v>
      </c>
      <c r="F102" s="20" t="s">
        <v>64</v>
      </c>
      <c r="G102" s="12">
        <v>1</v>
      </c>
      <c r="H102" s="15" t="s">
        <v>235</v>
      </c>
      <c r="I102" s="13" t="s">
        <v>474</v>
      </c>
      <c r="J102" s="13" t="s">
        <v>284</v>
      </c>
      <c r="K102" s="16" t="s">
        <v>56</v>
      </c>
      <c r="L102" s="16" t="s">
        <v>238</v>
      </c>
      <c r="M102" s="13" t="s">
        <v>239</v>
      </c>
      <c r="N102" s="13"/>
      <c r="O102" t="str">
        <f>VLOOKUP(E102,'[1]2021 TAEBDC學術聯盟PDA'!$A:$B,2,0)</f>
        <v>https://www.airitibooks.com/Detail/Detail?PublicationID=P20200402653</v>
      </c>
      <c r="P102" s="22" t="str">
        <f t="shared" si="1"/>
        <v>https://www.airitibooks.com/Detail/Detail?PublicationID=P20200402653</v>
      </c>
    </row>
    <row r="103" spans="1:16">
      <c r="A103" s="12">
        <v>102</v>
      </c>
      <c r="B103" s="13" t="s">
        <v>45</v>
      </c>
      <c r="C103" s="18" t="s">
        <v>311</v>
      </c>
      <c r="D103" s="14"/>
      <c r="E103" s="16" t="s">
        <v>811</v>
      </c>
      <c r="F103" s="19" t="s">
        <v>475</v>
      </c>
      <c r="G103" s="12">
        <v>1</v>
      </c>
      <c r="H103" s="15" t="s">
        <v>235</v>
      </c>
      <c r="I103" s="13" t="s">
        <v>476</v>
      </c>
      <c r="J103" s="13" t="s">
        <v>274</v>
      </c>
      <c r="K103" s="16" t="s">
        <v>54</v>
      </c>
      <c r="L103" s="16" t="s">
        <v>238</v>
      </c>
      <c r="M103" s="13" t="s">
        <v>239</v>
      </c>
      <c r="N103" s="13" t="s">
        <v>244</v>
      </c>
      <c r="O103" t="str">
        <f>VLOOKUP(E103,'[1]2021 TAEBDC學術聯盟PDA'!$A:$B,2,0)</f>
        <v>https://www.airitibooks.com/Detail/Detail?PublicationID=P20200612330</v>
      </c>
      <c r="P103" s="22" t="str">
        <f t="shared" si="1"/>
        <v>https://www.airitibooks.com/Detail/Detail?PublicationID=P20200612330</v>
      </c>
    </row>
    <row r="104" spans="1:16">
      <c r="A104" s="12">
        <v>103</v>
      </c>
      <c r="B104" s="13" t="s">
        <v>45</v>
      </c>
      <c r="C104" s="18" t="s">
        <v>281</v>
      </c>
      <c r="D104" s="14"/>
      <c r="E104" s="16" t="s">
        <v>812</v>
      </c>
      <c r="F104" s="19" t="s">
        <v>477</v>
      </c>
      <c r="G104" s="12">
        <v>1</v>
      </c>
      <c r="H104" s="15" t="s">
        <v>235</v>
      </c>
      <c r="I104" s="13" t="s">
        <v>936</v>
      </c>
      <c r="J104" s="13" t="s">
        <v>260</v>
      </c>
      <c r="K104" s="16" t="s">
        <v>53</v>
      </c>
      <c r="L104" s="16" t="s">
        <v>238</v>
      </c>
      <c r="M104" s="13" t="s">
        <v>239</v>
      </c>
      <c r="N104" s="13"/>
      <c r="O104" t="str">
        <f>VLOOKUP(E104,'[1]2021 TAEBDC學術聯盟PDA'!$A:$B,2,0)</f>
        <v>https://www.airitibooks.com/Detail/Detail?PublicationID=P20200724109</v>
      </c>
      <c r="P104" s="22" t="str">
        <f t="shared" si="1"/>
        <v>https://www.airitibooks.com/Detail/Detail?PublicationID=P20200724109</v>
      </c>
    </row>
    <row r="105" spans="1:16">
      <c r="A105" s="12">
        <v>104</v>
      </c>
      <c r="B105" s="13" t="s">
        <v>45</v>
      </c>
      <c r="C105" s="18" t="s">
        <v>289</v>
      </c>
      <c r="D105" s="14"/>
      <c r="E105" s="16" t="s">
        <v>813</v>
      </c>
      <c r="F105" s="19" t="s">
        <v>478</v>
      </c>
      <c r="G105" s="12">
        <v>1</v>
      </c>
      <c r="H105" s="15" t="s">
        <v>235</v>
      </c>
      <c r="I105" s="13" t="s">
        <v>65</v>
      </c>
      <c r="J105" s="13" t="s">
        <v>434</v>
      </c>
      <c r="K105" s="16" t="s">
        <v>57</v>
      </c>
      <c r="L105" s="16" t="s">
        <v>238</v>
      </c>
      <c r="M105" s="13" t="s">
        <v>239</v>
      </c>
      <c r="N105" s="13"/>
      <c r="O105" t="str">
        <f>VLOOKUP(E105,'[1]2021 TAEBDC學術聯盟PDA'!$A:$B,2,0)</f>
        <v>https://www.airitibooks.com/Detail/Detail?PublicationID=P20190329119</v>
      </c>
      <c r="P105" s="22" t="str">
        <f t="shared" si="1"/>
        <v>https://www.airitibooks.com/Detail/Detail?PublicationID=P20190329119</v>
      </c>
    </row>
    <row r="106" spans="1:16">
      <c r="A106" s="12">
        <v>105</v>
      </c>
      <c r="B106" s="13" t="s">
        <v>45</v>
      </c>
      <c r="C106" s="18" t="s">
        <v>261</v>
      </c>
      <c r="D106" s="14"/>
      <c r="E106" s="16" t="s">
        <v>814</v>
      </c>
      <c r="F106" s="19" t="s">
        <v>479</v>
      </c>
      <c r="G106" s="12">
        <v>1</v>
      </c>
      <c r="H106" s="15" t="s">
        <v>235</v>
      </c>
      <c r="I106" s="13" t="s">
        <v>480</v>
      </c>
      <c r="J106" s="13" t="s">
        <v>481</v>
      </c>
      <c r="K106" s="16" t="s">
        <v>53</v>
      </c>
      <c r="L106" s="16" t="s">
        <v>238</v>
      </c>
      <c r="M106" s="13" t="s">
        <v>239</v>
      </c>
      <c r="N106" s="13"/>
      <c r="O106" t="str">
        <f>VLOOKUP(E106,'[1]2021 TAEBDC學術聯盟PDA'!$A:$B,2,0)</f>
        <v>https://www.airitibooks.com/Detail/Detail?PublicationID=P20201120023</v>
      </c>
      <c r="P106" s="22" t="str">
        <f t="shared" si="1"/>
        <v>https://www.airitibooks.com/Detail/Detail?PublicationID=P20201120023</v>
      </c>
    </row>
    <row r="107" spans="1:16">
      <c r="A107" s="12">
        <v>106</v>
      </c>
      <c r="B107" s="13" t="s">
        <v>45</v>
      </c>
      <c r="C107" s="18" t="s">
        <v>257</v>
      </c>
      <c r="D107" s="14"/>
      <c r="E107" s="16" t="s">
        <v>815</v>
      </c>
      <c r="F107" s="19" t="s">
        <v>482</v>
      </c>
      <c r="G107" s="12">
        <v>1</v>
      </c>
      <c r="H107" s="15" t="s">
        <v>235</v>
      </c>
      <c r="I107" s="13" t="s">
        <v>483</v>
      </c>
      <c r="J107" s="13" t="s">
        <v>304</v>
      </c>
      <c r="K107" s="16" t="s">
        <v>53</v>
      </c>
      <c r="L107" s="16" t="s">
        <v>238</v>
      </c>
      <c r="M107" s="13" t="s">
        <v>239</v>
      </c>
      <c r="N107" s="13"/>
      <c r="O107" t="str">
        <f>VLOOKUP(E107,'[1]2021 TAEBDC學術聯盟PDA'!$A:$B,2,0)</f>
        <v>https://www.airitibooks.com/Detail/Detail?PublicationID=P20200724126</v>
      </c>
      <c r="P107" s="22" t="str">
        <f t="shared" si="1"/>
        <v>https://www.airitibooks.com/Detail/Detail?PublicationID=P20200724126</v>
      </c>
    </row>
    <row r="108" spans="1:16">
      <c r="A108" s="12">
        <v>107</v>
      </c>
      <c r="B108" s="13" t="s">
        <v>45</v>
      </c>
      <c r="C108" s="18" t="s">
        <v>365</v>
      </c>
      <c r="D108" s="14"/>
      <c r="E108" s="16" t="s">
        <v>816</v>
      </c>
      <c r="F108" s="19" t="s">
        <v>484</v>
      </c>
      <c r="G108" s="12">
        <v>1</v>
      </c>
      <c r="H108" s="15" t="s">
        <v>485</v>
      </c>
      <c r="I108" s="13" t="s">
        <v>486</v>
      </c>
      <c r="J108" s="13" t="s">
        <v>292</v>
      </c>
      <c r="K108" s="16" t="s">
        <v>53</v>
      </c>
      <c r="L108" s="16" t="s">
        <v>238</v>
      </c>
      <c r="M108" s="13" t="s">
        <v>239</v>
      </c>
      <c r="N108" s="13"/>
      <c r="O108" t="str">
        <f>VLOOKUP(E108,'[1]2021 TAEBDC學術聯盟PDA'!$A:$B,2,0)</f>
        <v>https://www.airitibooks.com/Detail/Detail?PublicationID=P20201116003</v>
      </c>
      <c r="P108" s="22" t="str">
        <f t="shared" si="1"/>
        <v>https://www.airitibooks.com/Detail/Detail?PublicationID=P20201116003</v>
      </c>
    </row>
    <row r="109" spans="1:16">
      <c r="A109" s="12">
        <v>108</v>
      </c>
      <c r="B109" s="13" t="s">
        <v>45</v>
      </c>
      <c r="C109" s="18" t="s">
        <v>339</v>
      </c>
      <c r="D109" s="14"/>
      <c r="E109" s="16" t="s">
        <v>817</v>
      </c>
      <c r="F109" s="19" t="s">
        <v>487</v>
      </c>
      <c r="G109" s="12">
        <v>1</v>
      </c>
      <c r="H109" s="15" t="s">
        <v>450</v>
      </c>
      <c r="I109" s="13" t="s">
        <v>488</v>
      </c>
      <c r="J109" s="13" t="s">
        <v>292</v>
      </c>
      <c r="K109" s="16" t="s">
        <v>53</v>
      </c>
      <c r="L109" s="16" t="s">
        <v>238</v>
      </c>
      <c r="M109" s="13" t="s">
        <v>239</v>
      </c>
      <c r="N109" s="13"/>
      <c r="O109" t="str">
        <f>VLOOKUP(E109,'[1]2021 TAEBDC學術聯盟PDA'!$A:$B,2,0)</f>
        <v>https://www.airitibooks.com/Detail/Detail?PublicationID=P20200724025</v>
      </c>
      <c r="P109" s="22" t="str">
        <f t="shared" si="1"/>
        <v>https://www.airitibooks.com/Detail/Detail?PublicationID=P20200724025</v>
      </c>
    </row>
    <row r="110" spans="1:16">
      <c r="A110" s="12">
        <v>109</v>
      </c>
      <c r="B110" s="13" t="s">
        <v>45</v>
      </c>
      <c r="C110" s="18" t="s">
        <v>257</v>
      </c>
      <c r="D110" s="14"/>
      <c r="E110" s="16" t="s">
        <v>818</v>
      </c>
      <c r="F110" s="19" t="s">
        <v>489</v>
      </c>
      <c r="G110" s="12">
        <v>1</v>
      </c>
      <c r="H110" s="15" t="s">
        <v>235</v>
      </c>
      <c r="I110" s="13" t="s">
        <v>490</v>
      </c>
      <c r="J110" s="13" t="s">
        <v>304</v>
      </c>
      <c r="K110" s="16" t="s">
        <v>60</v>
      </c>
      <c r="L110" s="16" t="s">
        <v>238</v>
      </c>
      <c r="M110" s="13" t="s">
        <v>239</v>
      </c>
      <c r="N110" s="13"/>
      <c r="O110" t="str">
        <f>VLOOKUP(E110,'[1]2021 TAEBDC學術聯盟PDA'!$A:$B,2,0)</f>
        <v>https://www.airitibooks.com/Detail/Detail?PublicationID=P20200724131</v>
      </c>
      <c r="P110" s="22" t="str">
        <f t="shared" si="1"/>
        <v>https://www.airitibooks.com/Detail/Detail?PublicationID=P20200724131</v>
      </c>
    </row>
    <row r="111" spans="1:16">
      <c r="A111" s="12">
        <v>110</v>
      </c>
      <c r="B111" s="13" t="s">
        <v>45</v>
      </c>
      <c r="C111" s="18" t="s">
        <v>491</v>
      </c>
      <c r="D111" s="14"/>
      <c r="E111" s="16" t="s">
        <v>819</v>
      </c>
      <c r="F111" s="19" t="s">
        <v>492</v>
      </c>
      <c r="G111" s="12">
        <v>1</v>
      </c>
      <c r="H111" s="15" t="s">
        <v>235</v>
      </c>
      <c r="I111" s="13" t="s">
        <v>493</v>
      </c>
      <c r="J111" s="13" t="s">
        <v>494</v>
      </c>
      <c r="K111" s="16" t="s">
        <v>57</v>
      </c>
      <c r="L111" s="16" t="s">
        <v>238</v>
      </c>
      <c r="M111" s="13" t="s">
        <v>239</v>
      </c>
      <c r="N111" s="13"/>
      <c r="O111" t="str">
        <f>VLOOKUP(E111,'[1]2021 TAEBDC學術聯盟PDA'!$A:$B,2,0)</f>
        <v>https://www.airitibooks.com/Detail/Detail?PublicationID=P20170227026</v>
      </c>
      <c r="P111" s="22" t="str">
        <f t="shared" si="1"/>
        <v>https://www.airitibooks.com/Detail/Detail?PublicationID=P20170227026</v>
      </c>
    </row>
    <row r="112" spans="1:16">
      <c r="A112" s="12">
        <v>111</v>
      </c>
      <c r="B112" s="13" t="s">
        <v>45</v>
      </c>
      <c r="C112" s="18" t="s">
        <v>257</v>
      </c>
      <c r="D112" s="14"/>
      <c r="E112" s="16" t="s">
        <v>820</v>
      </c>
      <c r="F112" s="19" t="s">
        <v>495</v>
      </c>
      <c r="G112" s="12">
        <v>1</v>
      </c>
      <c r="H112" s="15" t="s">
        <v>235</v>
      </c>
      <c r="I112" s="13" t="s">
        <v>496</v>
      </c>
      <c r="J112" s="13" t="s">
        <v>260</v>
      </c>
      <c r="K112" s="16" t="s">
        <v>55</v>
      </c>
      <c r="L112" s="16" t="s">
        <v>238</v>
      </c>
      <c r="M112" s="13" t="s">
        <v>239</v>
      </c>
      <c r="N112" s="13"/>
      <c r="O112" t="str">
        <f>VLOOKUP(E112,'[1]2021 TAEBDC學術聯盟PDA'!$A:$B,2,0)</f>
        <v>https://www.airitibooks.com/Detail/Detail?PublicationID=P20201105143</v>
      </c>
      <c r="P112" s="22" t="str">
        <f t="shared" si="1"/>
        <v>https://www.airitibooks.com/Detail/Detail?PublicationID=P20201105143</v>
      </c>
    </row>
    <row r="113" spans="1:16">
      <c r="A113" s="12">
        <v>112</v>
      </c>
      <c r="B113" s="13" t="s">
        <v>45</v>
      </c>
      <c r="C113" s="18" t="s">
        <v>311</v>
      </c>
      <c r="D113" s="14"/>
      <c r="E113" s="16" t="s">
        <v>821</v>
      </c>
      <c r="F113" s="19" t="s">
        <v>497</v>
      </c>
      <c r="G113" s="12">
        <v>1</v>
      </c>
      <c r="H113" s="15" t="s">
        <v>235</v>
      </c>
      <c r="I113" s="13" t="s">
        <v>498</v>
      </c>
      <c r="J113" s="13" t="s">
        <v>292</v>
      </c>
      <c r="K113" s="16" t="s">
        <v>53</v>
      </c>
      <c r="L113" s="16" t="s">
        <v>238</v>
      </c>
      <c r="M113" s="13" t="s">
        <v>239</v>
      </c>
      <c r="N113" s="13"/>
      <c r="O113" t="str">
        <f>VLOOKUP(E113,'[1]2021 TAEBDC學術聯盟PDA'!$A:$B,2,0)</f>
        <v>https://www.airitibooks.com/Detail/Detail?PublicationID=P20200413009</v>
      </c>
      <c r="P113" s="22" t="str">
        <f t="shared" si="1"/>
        <v>https://www.airitibooks.com/Detail/Detail?PublicationID=P20200413009</v>
      </c>
    </row>
    <row r="114" spans="1:16">
      <c r="A114" s="12">
        <v>113</v>
      </c>
      <c r="B114" s="13" t="s">
        <v>45</v>
      </c>
      <c r="C114" s="18" t="s">
        <v>277</v>
      </c>
      <c r="D114" s="14"/>
      <c r="E114" s="16" t="s">
        <v>822</v>
      </c>
      <c r="F114" s="19" t="s">
        <v>499</v>
      </c>
      <c r="G114" s="12">
        <v>1</v>
      </c>
      <c r="H114" s="15" t="s">
        <v>235</v>
      </c>
      <c r="I114" s="13" t="s">
        <v>500</v>
      </c>
      <c r="J114" s="13" t="s">
        <v>256</v>
      </c>
      <c r="K114" s="16" t="s">
        <v>57</v>
      </c>
      <c r="L114" s="16" t="s">
        <v>238</v>
      </c>
      <c r="M114" s="13" t="s">
        <v>239</v>
      </c>
      <c r="N114" s="13" t="s">
        <v>244</v>
      </c>
      <c r="O114" t="str">
        <f>VLOOKUP(E114,'[1]2021 TAEBDC學術聯盟PDA'!$A:$B,2,0)</f>
        <v>https://www.airitibooks.com/Detail/Detail?PublicationID=P20201120211</v>
      </c>
      <c r="P114" s="22" t="str">
        <f t="shared" si="1"/>
        <v>https://www.airitibooks.com/Detail/Detail?PublicationID=P20201120211</v>
      </c>
    </row>
    <row r="115" spans="1:16">
      <c r="A115" s="12">
        <v>114</v>
      </c>
      <c r="B115" s="13" t="s">
        <v>45</v>
      </c>
      <c r="C115" s="18" t="s">
        <v>277</v>
      </c>
      <c r="D115" s="14"/>
      <c r="E115" s="16" t="s">
        <v>823</v>
      </c>
      <c r="F115" s="19" t="s">
        <v>501</v>
      </c>
      <c r="G115" s="12">
        <v>1</v>
      </c>
      <c r="H115" s="15" t="s">
        <v>235</v>
      </c>
      <c r="I115" s="13" t="s">
        <v>502</v>
      </c>
      <c r="J115" s="13" t="s">
        <v>256</v>
      </c>
      <c r="K115" s="16" t="s">
        <v>54</v>
      </c>
      <c r="L115" s="16" t="s">
        <v>238</v>
      </c>
      <c r="M115" s="13" t="s">
        <v>239</v>
      </c>
      <c r="N115" s="13" t="s">
        <v>244</v>
      </c>
      <c r="O115" t="str">
        <f>VLOOKUP(E115,'[1]2021 TAEBDC學術聯盟PDA'!$A:$B,2,0)</f>
        <v>https://www.airitibooks.com/Detail/Detail?PublicationID=P20201120248</v>
      </c>
      <c r="P115" s="22" t="str">
        <f t="shared" si="1"/>
        <v>https://www.airitibooks.com/Detail/Detail?PublicationID=P20201120248</v>
      </c>
    </row>
    <row r="116" spans="1:16">
      <c r="A116" s="12">
        <v>115</v>
      </c>
      <c r="B116" s="13" t="s">
        <v>45</v>
      </c>
      <c r="C116" s="18" t="s">
        <v>257</v>
      </c>
      <c r="D116" s="14"/>
      <c r="E116" s="16" t="s">
        <v>824</v>
      </c>
      <c r="F116" s="19" t="s">
        <v>503</v>
      </c>
      <c r="G116" s="12">
        <v>1</v>
      </c>
      <c r="H116" s="15" t="s">
        <v>235</v>
      </c>
      <c r="I116" s="13" t="s">
        <v>504</v>
      </c>
      <c r="J116" s="13" t="s">
        <v>274</v>
      </c>
      <c r="K116" s="16" t="s">
        <v>54</v>
      </c>
      <c r="L116" s="16" t="s">
        <v>238</v>
      </c>
      <c r="M116" s="13" t="s">
        <v>239</v>
      </c>
      <c r="N116" s="13" t="s">
        <v>244</v>
      </c>
      <c r="O116" t="str">
        <f>VLOOKUP(E116,'[1]2021 TAEBDC學術聯盟PDA'!$A:$B,2,0)</f>
        <v>https://www.airitibooks.com/Detail/Detail?PublicationID=P20200828195</v>
      </c>
      <c r="P116" s="22" t="str">
        <f t="shared" si="1"/>
        <v>https://www.airitibooks.com/Detail/Detail?PublicationID=P20200828195</v>
      </c>
    </row>
    <row r="117" spans="1:16" ht="28.5">
      <c r="A117" s="12">
        <v>116</v>
      </c>
      <c r="B117" s="13" t="s">
        <v>45</v>
      </c>
      <c r="C117" s="18" t="s">
        <v>339</v>
      </c>
      <c r="D117" s="14"/>
      <c r="E117" s="16" t="s">
        <v>825</v>
      </c>
      <c r="F117" s="19" t="s">
        <v>505</v>
      </c>
      <c r="G117" s="12">
        <v>1</v>
      </c>
      <c r="H117" s="15" t="s">
        <v>470</v>
      </c>
      <c r="I117" s="13" t="s">
        <v>506</v>
      </c>
      <c r="J117" s="13" t="s">
        <v>292</v>
      </c>
      <c r="K117" s="16" t="s">
        <v>53</v>
      </c>
      <c r="L117" s="16" t="s">
        <v>238</v>
      </c>
      <c r="M117" s="13" t="s">
        <v>239</v>
      </c>
      <c r="N117" s="13"/>
      <c r="O117" t="str">
        <f>VLOOKUP(E117,'[1]2021 TAEBDC學術聯盟PDA'!$A:$B,2,0)</f>
        <v>https://www.airitibooks.com/Detail/Detail?PublicationID=P20200413015</v>
      </c>
      <c r="P117" s="22" t="str">
        <f t="shared" si="1"/>
        <v>https://www.airitibooks.com/Detail/Detail?PublicationID=P20200413015</v>
      </c>
    </row>
    <row r="118" spans="1:16">
      <c r="A118" s="12">
        <v>117</v>
      </c>
      <c r="B118" s="13" t="s">
        <v>46</v>
      </c>
      <c r="C118" s="18" t="s">
        <v>507</v>
      </c>
      <c r="D118" s="14"/>
      <c r="E118" s="16" t="s">
        <v>826</v>
      </c>
      <c r="F118" s="19" t="s">
        <v>508</v>
      </c>
      <c r="G118" s="12">
        <v>1</v>
      </c>
      <c r="H118" s="15" t="s">
        <v>509</v>
      </c>
      <c r="I118" s="13" t="s">
        <v>510</v>
      </c>
      <c r="J118" s="13" t="s">
        <v>292</v>
      </c>
      <c r="K118" s="16" t="s">
        <v>53</v>
      </c>
      <c r="L118" s="16" t="s">
        <v>238</v>
      </c>
      <c r="M118" s="13" t="s">
        <v>239</v>
      </c>
      <c r="N118" s="13"/>
      <c r="O118" t="str">
        <f>VLOOKUP(E118,'[1]2021 TAEBDC學術聯盟PDA'!$A:$B,2,0)</f>
        <v>https://www.airitibooks.com/Detail/Detail?PublicationID=P20200724010</v>
      </c>
      <c r="P118" s="22" t="str">
        <f t="shared" si="1"/>
        <v>https://www.airitibooks.com/Detail/Detail?PublicationID=P20200724010</v>
      </c>
    </row>
    <row r="119" spans="1:16">
      <c r="A119" s="12">
        <v>118</v>
      </c>
      <c r="B119" s="13" t="s">
        <v>45</v>
      </c>
      <c r="C119" s="18" t="s">
        <v>365</v>
      </c>
      <c r="D119" s="14"/>
      <c r="E119" s="16" t="s">
        <v>827</v>
      </c>
      <c r="F119" s="19" t="s">
        <v>511</v>
      </c>
      <c r="G119" s="12">
        <v>1</v>
      </c>
      <c r="H119" s="15" t="s">
        <v>235</v>
      </c>
      <c r="I119" s="13" t="s">
        <v>512</v>
      </c>
      <c r="J119" s="13" t="s">
        <v>237</v>
      </c>
      <c r="K119" s="16" t="s">
        <v>53</v>
      </c>
      <c r="L119" s="16" t="s">
        <v>238</v>
      </c>
      <c r="M119" s="13" t="s">
        <v>239</v>
      </c>
      <c r="N119" s="13"/>
      <c r="O119" t="str">
        <f>VLOOKUP(E119,'[1]2021 TAEBDC學術聯盟PDA'!$A:$B,2,0)</f>
        <v>https://www.airitibooks.com/Detail/Detail?PublicationID=P20201012084</v>
      </c>
      <c r="P119" s="22" t="str">
        <f t="shared" si="1"/>
        <v>https://www.airitibooks.com/Detail/Detail?PublicationID=P20201012084</v>
      </c>
    </row>
    <row r="120" spans="1:16">
      <c r="A120" s="12">
        <v>119</v>
      </c>
      <c r="B120" s="13" t="s">
        <v>45</v>
      </c>
      <c r="C120" s="18" t="s">
        <v>285</v>
      </c>
      <c r="D120" s="14"/>
      <c r="E120" s="16" t="s">
        <v>828</v>
      </c>
      <c r="F120" s="19" t="s">
        <v>513</v>
      </c>
      <c r="G120" s="12">
        <v>1</v>
      </c>
      <c r="H120" s="15" t="s">
        <v>235</v>
      </c>
      <c r="I120" s="13" t="s">
        <v>514</v>
      </c>
      <c r="J120" s="13" t="s">
        <v>515</v>
      </c>
      <c r="K120" s="16" t="s">
        <v>57</v>
      </c>
      <c r="L120" s="16" t="s">
        <v>238</v>
      </c>
      <c r="M120" s="13" t="s">
        <v>239</v>
      </c>
      <c r="N120" s="13" t="s">
        <v>244</v>
      </c>
      <c r="O120" t="str">
        <f>VLOOKUP(E120,'[1]2021 TAEBDC學術聯盟PDA'!$A:$B,2,0)</f>
        <v>https://www.airitibooks.com/Detail/Detail?PublicationID=P20170112007</v>
      </c>
      <c r="P120" s="22" t="str">
        <f t="shared" si="1"/>
        <v>https://www.airitibooks.com/Detail/Detail?PublicationID=P20170112007</v>
      </c>
    </row>
    <row r="121" spans="1:16">
      <c r="A121" s="12">
        <v>120</v>
      </c>
      <c r="B121" s="13" t="s">
        <v>45</v>
      </c>
      <c r="C121" s="18" t="s">
        <v>281</v>
      </c>
      <c r="D121" s="14"/>
      <c r="E121" s="16" t="s">
        <v>829</v>
      </c>
      <c r="F121" s="19" t="s">
        <v>516</v>
      </c>
      <c r="G121" s="12">
        <v>1</v>
      </c>
      <c r="H121" s="15" t="s">
        <v>235</v>
      </c>
      <c r="I121" s="13" t="s">
        <v>517</v>
      </c>
      <c r="J121" s="13" t="s">
        <v>350</v>
      </c>
      <c r="K121" s="16" t="s">
        <v>57</v>
      </c>
      <c r="L121" s="16" t="s">
        <v>238</v>
      </c>
      <c r="M121" s="13" t="s">
        <v>239</v>
      </c>
      <c r="N121" s="13"/>
      <c r="O121" t="str">
        <f>VLOOKUP(E121,'[1]2021 TAEBDC學術聯盟PDA'!$A:$B,2,0)</f>
        <v>https://www.airitibooks.com/Detail/Detail?PublicationID=P20201015098</v>
      </c>
      <c r="P121" s="22" t="str">
        <f t="shared" si="1"/>
        <v>https://www.airitibooks.com/Detail/Detail?PublicationID=P20201015098</v>
      </c>
    </row>
    <row r="122" spans="1:16">
      <c r="A122" s="12">
        <v>121</v>
      </c>
      <c r="B122" s="13" t="s">
        <v>45</v>
      </c>
      <c r="C122" s="18" t="s">
        <v>281</v>
      </c>
      <c r="D122" s="14"/>
      <c r="E122" s="16" t="s">
        <v>830</v>
      </c>
      <c r="F122" s="19" t="s">
        <v>518</v>
      </c>
      <c r="G122" s="12">
        <v>1</v>
      </c>
      <c r="H122" s="15" t="s">
        <v>235</v>
      </c>
      <c r="I122" s="13" t="s">
        <v>473</v>
      </c>
      <c r="J122" s="13" t="s">
        <v>260</v>
      </c>
      <c r="K122" s="16" t="s">
        <v>66</v>
      </c>
      <c r="L122" s="16" t="s">
        <v>238</v>
      </c>
      <c r="M122" s="13" t="s">
        <v>239</v>
      </c>
      <c r="N122" s="13"/>
      <c r="O122" t="str">
        <f>VLOOKUP(E122,'[1]2021 TAEBDC學術聯盟PDA'!$A:$B,2,0)</f>
        <v>https://www.airitibooks.com/Detail/Detail?PublicationID=P20200724108</v>
      </c>
      <c r="P122" s="22" t="str">
        <f t="shared" si="1"/>
        <v>https://www.airitibooks.com/Detail/Detail?PublicationID=P20200724108</v>
      </c>
    </row>
    <row r="123" spans="1:16">
      <c r="A123" s="12">
        <v>122</v>
      </c>
      <c r="B123" s="13" t="s">
        <v>45</v>
      </c>
      <c r="C123" s="18" t="s">
        <v>257</v>
      </c>
      <c r="D123" s="14"/>
      <c r="E123" s="16" t="s">
        <v>831</v>
      </c>
      <c r="F123" s="19" t="s">
        <v>519</v>
      </c>
      <c r="G123" s="12">
        <v>1</v>
      </c>
      <c r="H123" s="15" t="s">
        <v>235</v>
      </c>
      <c r="I123" s="13" t="s">
        <v>520</v>
      </c>
      <c r="J123" s="13" t="s">
        <v>304</v>
      </c>
      <c r="K123" s="16" t="s">
        <v>56</v>
      </c>
      <c r="L123" s="16" t="s">
        <v>238</v>
      </c>
      <c r="M123" s="13" t="s">
        <v>239</v>
      </c>
      <c r="N123" s="13"/>
      <c r="O123" t="str">
        <f>VLOOKUP(E123,'[1]2021 TAEBDC學術聯盟PDA'!$A:$B,2,0)</f>
        <v>https://www.airitibooks.com/Detail/Detail?PublicationID=P20200724124</v>
      </c>
      <c r="P123" s="22" t="str">
        <f t="shared" si="1"/>
        <v>https://www.airitibooks.com/Detail/Detail?PublicationID=P20200724124</v>
      </c>
    </row>
    <row r="124" spans="1:16">
      <c r="A124" s="12">
        <v>123</v>
      </c>
      <c r="B124" s="13" t="s">
        <v>45</v>
      </c>
      <c r="C124" s="18" t="s">
        <v>311</v>
      </c>
      <c r="D124" s="14"/>
      <c r="E124" s="16" t="s">
        <v>832</v>
      </c>
      <c r="F124" s="19" t="s">
        <v>521</v>
      </c>
      <c r="G124" s="12">
        <v>1</v>
      </c>
      <c r="H124" s="15" t="s">
        <v>235</v>
      </c>
      <c r="I124" s="13" t="s">
        <v>522</v>
      </c>
      <c r="J124" s="13" t="s">
        <v>256</v>
      </c>
      <c r="K124" s="16" t="s">
        <v>54</v>
      </c>
      <c r="L124" s="16" t="s">
        <v>238</v>
      </c>
      <c r="M124" s="13" t="s">
        <v>239</v>
      </c>
      <c r="N124" s="13" t="s">
        <v>244</v>
      </c>
      <c r="O124" t="str">
        <f>VLOOKUP(E124,'[1]2021 TAEBDC學術聯盟PDA'!$A:$B,2,0)</f>
        <v>https://www.airitibooks.com/Detail/Detail?PublicationID=P20201120252</v>
      </c>
      <c r="P124" s="22" t="str">
        <f t="shared" si="1"/>
        <v>https://www.airitibooks.com/Detail/Detail?PublicationID=P20201120252</v>
      </c>
    </row>
    <row r="125" spans="1:16">
      <c r="A125" s="12">
        <v>124</v>
      </c>
      <c r="B125" s="13" t="s">
        <v>45</v>
      </c>
      <c r="C125" s="18" t="s">
        <v>339</v>
      </c>
      <c r="D125" s="14"/>
      <c r="E125" s="16" t="s">
        <v>833</v>
      </c>
      <c r="F125" s="19" t="s">
        <v>523</v>
      </c>
      <c r="G125" s="12">
        <v>1</v>
      </c>
      <c r="H125" s="15" t="s">
        <v>524</v>
      </c>
      <c r="I125" s="13" t="s">
        <v>525</v>
      </c>
      <c r="J125" s="13" t="s">
        <v>292</v>
      </c>
      <c r="K125" s="16" t="s">
        <v>53</v>
      </c>
      <c r="L125" s="16" t="s">
        <v>238</v>
      </c>
      <c r="M125" s="13" t="s">
        <v>239</v>
      </c>
      <c r="N125" s="13"/>
      <c r="O125" t="str">
        <f>VLOOKUP(E125,'[1]2021 TAEBDC學術聯盟PDA'!$A:$B,2,0)</f>
        <v>https://www.airitibooks.com/Detail/Detail?PublicationID=P20200402043</v>
      </c>
      <c r="P125" s="22" t="str">
        <f t="shared" si="1"/>
        <v>https://www.airitibooks.com/Detail/Detail?PublicationID=P20200402043</v>
      </c>
    </row>
    <row r="126" spans="1:16">
      <c r="A126" s="12">
        <v>125</v>
      </c>
      <c r="B126" s="13" t="s">
        <v>45</v>
      </c>
      <c r="C126" s="18" t="s">
        <v>311</v>
      </c>
      <c r="D126" s="14"/>
      <c r="E126" s="16" t="s">
        <v>834</v>
      </c>
      <c r="F126" s="19" t="s">
        <v>526</v>
      </c>
      <c r="G126" s="12">
        <v>1</v>
      </c>
      <c r="H126" s="15" t="s">
        <v>335</v>
      </c>
      <c r="I126" s="13" t="s">
        <v>527</v>
      </c>
      <c r="J126" s="13" t="s">
        <v>292</v>
      </c>
      <c r="K126" s="16" t="s">
        <v>53</v>
      </c>
      <c r="L126" s="16" t="s">
        <v>238</v>
      </c>
      <c r="M126" s="13" t="s">
        <v>239</v>
      </c>
      <c r="N126" s="13"/>
      <c r="O126" t="str">
        <f>VLOOKUP(E126,'[1]2021 TAEBDC學術聯盟PDA'!$A:$B,2,0)</f>
        <v>https://www.airitibooks.com/Detail/Detail?PublicationID=P20200724026</v>
      </c>
      <c r="P126" s="22" t="str">
        <f t="shared" si="1"/>
        <v>https://www.airitibooks.com/Detail/Detail?PublicationID=P20200724026</v>
      </c>
    </row>
    <row r="127" spans="1:16">
      <c r="A127" s="12">
        <v>126</v>
      </c>
      <c r="B127" s="13" t="s">
        <v>45</v>
      </c>
      <c r="C127" s="18" t="s">
        <v>319</v>
      </c>
      <c r="D127" s="14"/>
      <c r="E127" s="16" t="s">
        <v>835</v>
      </c>
      <c r="F127" s="19" t="s">
        <v>528</v>
      </c>
      <c r="G127" s="12">
        <v>1</v>
      </c>
      <c r="H127" s="15" t="s">
        <v>321</v>
      </c>
      <c r="I127" s="13" t="s">
        <v>529</v>
      </c>
      <c r="J127" s="13" t="s">
        <v>292</v>
      </c>
      <c r="K127" s="16" t="s">
        <v>53</v>
      </c>
      <c r="L127" s="16" t="s">
        <v>238</v>
      </c>
      <c r="M127" s="13" t="s">
        <v>239</v>
      </c>
      <c r="N127" s="13"/>
      <c r="O127" t="str">
        <f>VLOOKUP(E127,'[1]2021 TAEBDC學術聯盟PDA'!$A:$B,2,0)</f>
        <v>https://www.airitibooks.com/Detail/Detail?PublicationID=P20201116012</v>
      </c>
      <c r="P127" s="22" t="str">
        <f t="shared" si="1"/>
        <v>https://www.airitibooks.com/Detail/Detail?PublicationID=P20201116012</v>
      </c>
    </row>
    <row r="128" spans="1:16">
      <c r="A128" s="12">
        <v>127</v>
      </c>
      <c r="B128" s="13" t="s">
        <v>45</v>
      </c>
      <c r="C128" s="18" t="s">
        <v>319</v>
      </c>
      <c r="D128" s="14"/>
      <c r="E128" s="16" t="s">
        <v>836</v>
      </c>
      <c r="F128" s="19" t="s">
        <v>530</v>
      </c>
      <c r="G128" s="12">
        <v>1</v>
      </c>
      <c r="H128" s="15" t="s">
        <v>470</v>
      </c>
      <c r="I128" s="13" t="s">
        <v>531</v>
      </c>
      <c r="J128" s="13" t="s">
        <v>292</v>
      </c>
      <c r="K128" s="16" t="s">
        <v>53</v>
      </c>
      <c r="L128" s="16" t="s">
        <v>238</v>
      </c>
      <c r="M128" s="13" t="s">
        <v>239</v>
      </c>
      <c r="N128" s="13"/>
      <c r="O128" t="str">
        <f>VLOOKUP(E128,'[1]2021 TAEBDC學術聯盟PDA'!$A:$B,2,0)</f>
        <v>https://www.airitibooks.com/Detail/Detail?PublicationID=P20201105017</v>
      </c>
      <c r="P128" s="22" t="str">
        <f t="shared" si="1"/>
        <v>https://www.airitibooks.com/Detail/Detail?PublicationID=P20201105017</v>
      </c>
    </row>
    <row r="129" spans="1:16">
      <c r="A129" s="12">
        <v>128</v>
      </c>
      <c r="B129" s="13" t="s">
        <v>45</v>
      </c>
      <c r="C129" s="18" t="s">
        <v>311</v>
      </c>
      <c r="D129" s="14"/>
      <c r="E129" s="16" t="s">
        <v>837</v>
      </c>
      <c r="F129" s="19" t="s">
        <v>532</v>
      </c>
      <c r="G129" s="12">
        <v>1</v>
      </c>
      <c r="H129" s="15" t="s">
        <v>235</v>
      </c>
      <c r="I129" s="13" t="s">
        <v>533</v>
      </c>
      <c r="J129" s="13" t="s">
        <v>292</v>
      </c>
      <c r="K129" s="16" t="s">
        <v>53</v>
      </c>
      <c r="L129" s="16" t="s">
        <v>238</v>
      </c>
      <c r="M129" s="13" t="s">
        <v>239</v>
      </c>
      <c r="N129" s="13"/>
      <c r="O129" t="str">
        <f>VLOOKUP(E129,'[1]2021 TAEBDC學術聯盟PDA'!$A:$B,2,0)</f>
        <v>https://www.airitibooks.com/Detail/Detail?PublicationID=P20200413013</v>
      </c>
      <c r="P129" s="22" t="str">
        <f t="shared" si="1"/>
        <v>https://www.airitibooks.com/Detail/Detail?PublicationID=P20200413013</v>
      </c>
    </row>
    <row r="130" spans="1:16">
      <c r="A130" s="12">
        <v>129</v>
      </c>
      <c r="B130" s="13" t="s">
        <v>45</v>
      </c>
      <c r="C130" s="18" t="s">
        <v>339</v>
      </c>
      <c r="D130" s="14"/>
      <c r="E130" s="16" t="s">
        <v>838</v>
      </c>
      <c r="F130" s="19" t="s">
        <v>534</v>
      </c>
      <c r="G130" s="12">
        <v>1</v>
      </c>
      <c r="H130" s="15" t="s">
        <v>535</v>
      </c>
      <c r="I130" s="13" t="s">
        <v>536</v>
      </c>
      <c r="J130" s="13" t="s">
        <v>274</v>
      </c>
      <c r="K130" s="16" t="s">
        <v>54</v>
      </c>
      <c r="L130" s="16" t="s">
        <v>238</v>
      </c>
      <c r="M130" s="13" t="s">
        <v>239</v>
      </c>
      <c r="N130" s="13" t="s">
        <v>244</v>
      </c>
      <c r="O130" t="str">
        <f>VLOOKUP(E130,'[1]2021 TAEBDC學術聯盟PDA'!$A:$B,2,0)</f>
        <v>https://www.airitibooks.com/Detail/Detail?PublicationID=P20200612333</v>
      </c>
      <c r="P130" s="22" t="str">
        <f t="shared" si="1"/>
        <v>https://www.airitibooks.com/Detail/Detail?PublicationID=P20200612333</v>
      </c>
    </row>
    <row r="131" spans="1:16">
      <c r="A131" s="12">
        <v>130</v>
      </c>
      <c r="B131" s="13" t="s">
        <v>45</v>
      </c>
      <c r="C131" s="18" t="s">
        <v>339</v>
      </c>
      <c r="D131" s="14"/>
      <c r="E131" s="16" t="s">
        <v>839</v>
      </c>
      <c r="F131" s="19" t="s">
        <v>537</v>
      </c>
      <c r="G131" s="12">
        <v>1</v>
      </c>
      <c r="H131" s="15" t="s">
        <v>470</v>
      </c>
      <c r="I131" s="13" t="s">
        <v>488</v>
      </c>
      <c r="J131" s="13" t="s">
        <v>292</v>
      </c>
      <c r="K131" s="16" t="s">
        <v>53</v>
      </c>
      <c r="L131" s="16" t="s">
        <v>238</v>
      </c>
      <c r="M131" s="13" t="s">
        <v>239</v>
      </c>
      <c r="N131" s="13"/>
      <c r="O131" t="str">
        <f>VLOOKUP(E131,'[1]2021 TAEBDC學術聯盟PDA'!$A:$B,2,0)</f>
        <v>https://www.airitibooks.com/Detail/Detail?PublicationID=P20200724018</v>
      </c>
      <c r="P131" s="22" t="str">
        <f t="shared" ref="P131:P194" si="2">HYPERLINK(O131)</f>
        <v>https://www.airitibooks.com/Detail/Detail?PublicationID=P20200724018</v>
      </c>
    </row>
    <row r="132" spans="1:16">
      <c r="A132" s="12">
        <v>131</v>
      </c>
      <c r="B132" s="13" t="s">
        <v>45</v>
      </c>
      <c r="C132" s="18" t="s">
        <v>281</v>
      </c>
      <c r="D132" s="14"/>
      <c r="E132" s="16" t="s">
        <v>840</v>
      </c>
      <c r="F132" s="19" t="s">
        <v>538</v>
      </c>
      <c r="G132" s="12">
        <v>1</v>
      </c>
      <c r="H132" s="15" t="s">
        <v>235</v>
      </c>
      <c r="I132" s="13" t="s">
        <v>473</v>
      </c>
      <c r="J132" s="13" t="s">
        <v>260</v>
      </c>
      <c r="K132" s="16" t="s">
        <v>56</v>
      </c>
      <c r="L132" s="16" t="s">
        <v>238</v>
      </c>
      <c r="M132" s="13" t="s">
        <v>239</v>
      </c>
      <c r="N132" s="13"/>
      <c r="O132" t="str">
        <f>VLOOKUP(E132,'[1]2021 TAEBDC學術聯盟PDA'!$A:$B,2,0)</f>
        <v>https://www.airitibooks.com/Detail/Detail?PublicationID=P20200724107</v>
      </c>
      <c r="P132" s="22" t="str">
        <f t="shared" si="2"/>
        <v>https://www.airitibooks.com/Detail/Detail?PublicationID=P20200724107</v>
      </c>
    </row>
    <row r="133" spans="1:16">
      <c r="A133" s="12">
        <v>132</v>
      </c>
      <c r="B133" s="13" t="s">
        <v>45</v>
      </c>
      <c r="C133" s="18" t="s">
        <v>257</v>
      </c>
      <c r="D133" s="14"/>
      <c r="E133" s="16" t="s">
        <v>841</v>
      </c>
      <c r="F133" s="19" t="s">
        <v>539</v>
      </c>
      <c r="G133" s="12">
        <v>1</v>
      </c>
      <c r="H133" s="15" t="s">
        <v>235</v>
      </c>
      <c r="I133" s="17" t="s">
        <v>67</v>
      </c>
      <c r="J133" s="13" t="s">
        <v>260</v>
      </c>
      <c r="K133" s="16" t="s">
        <v>56</v>
      </c>
      <c r="L133" s="16" t="s">
        <v>238</v>
      </c>
      <c r="M133" s="13" t="s">
        <v>239</v>
      </c>
      <c r="N133" s="13"/>
      <c r="O133" t="str">
        <f>VLOOKUP(E133,'[1]2021 TAEBDC學術聯盟PDA'!$A:$B,2,0)</f>
        <v>https://www.airitibooks.com/Detail/Detail?PublicationID=P20200724114</v>
      </c>
      <c r="P133" s="22" t="str">
        <f t="shared" si="2"/>
        <v>https://www.airitibooks.com/Detail/Detail?PublicationID=P20200724114</v>
      </c>
    </row>
    <row r="134" spans="1:16">
      <c r="A134" s="12">
        <v>133</v>
      </c>
      <c r="B134" s="13" t="s">
        <v>45</v>
      </c>
      <c r="C134" s="18" t="s">
        <v>281</v>
      </c>
      <c r="D134" s="14"/>
      <c r="E134" s="16" t="s">
        <v>842</v>
      </c>
      <c r="F134" s="19" t="s">
        <v>540</v>
      </c>
      <c r="G134" s="12">
        <v>1</v>
      </c>
      <c r="H134" s="15" t="s">
        <v>235</v>
      </c>
      <c r="I134" s="17" t="s">
        <v>68</v>
      </c>
      <c r="J134" s="13" t="s">
        <v>260</v>
      </c>
      <c r="K134" s="16" t="s">
        <v>56</v>
      </c>
      <c r="L134" s="16" t="s">
        <v>238</v>
      </c>
      <c r="M134" s="13" t="s">
        <v>239</v>
      </c>
      <c r="N134" s="13"/>
      <c r="O134" t="str">
        <f>VLOOKUP(E134,'[1]2021 TAEBDC學術聯盟PDA'!$A:$B,2,0)</f>
        <v>https://www.airitibooks.com/Detail/Detail?PublicationID=P20201105147</v>
      </c>
      <c r="P134" s="22" t="str">
        <f t="shared" si="2"/>
        <v>https://www.airitibooks.com/Detail/Detail?PublicationID=P20201105147</v>
      </c>
    </row>
    <row r="135" spans="1:16">
      <c r="A135" s="12">
        <v>134</v>
      </c>
      <c r="B135" s="13" t="s">
        <v>45</v>
      </c>
      <c r="C135" s="18" t="s">
        <v>289</v>
      </c>
      <c r="D135" s="14"/>
      <c r="E135" s="16" t="s">
        <v>843</v>
      </c>
      <c r="F135" s="19" t="s">
        <v>541</v>
      </c>
      <c r="G135" s="12">
        <v>1</v>
      </c>
      <c r="H135" s="15" t="s">
        <v>235</v>
      </c>
      <c r="I135" s="13" t="s">
        <v>542</v>
      </c>
      <c r="J135" s="13" t="s">
        <v>292</v>
      </c>
      <c r="K135" s="16" t="s">
        <v>53</v>
      </c>
      <c r="L135" s="16" t="s">
        <v>238</v>
      </c>
      <c r="M135" s="13" t="s">
        <v>239</v>
      </c>
      <c r="N135" s="13"/>
      <c r="O135" t="str">
        <f>VLOOKUP(E135,'[1]2021 TAEBDC學術聯盟PDA'!$A:$B,2,0)</f>
        <v>https://www.airitibooks.com/Detail/Detail?PublicationID=P20200402042</v>
      </c>
      <c r="P135" s="22" t="str">
        <f t="shared" si="2"/>
        <v>https://www.airitibooks.com/Detail/Detail?PublicationID=P20200402042</v>
      </c>
    </row>
    <row r="136" spans="1:16">
      <c r="A136" s="12">
        <v>135</v>
      </c>
      <c r="B136" s="13" t="s">
        <v>45</v>
      </c>
      <c r="C136" s="18" t="s">
        <v>339</v>
      </c>
      <c r="D136" s="14"/>
      <c r="E136" s="16" t="s">
        <v>844</v>
      </c>
      <c r="F136" s="19" t="s">
        <v>543</v>
      </c>
      <c r="G136" s="12">
        <v>1</v>
      </c>
      <c r="H136" s="15" t="s">
        <v>321</v>
      </c>
      <c r="I136" s="13" t="s">
        <v>544</v>
      </c>
      <c r="J136" s="13" t="s">
        <v>515</v>
      </c>
      <c r="K136" s="16" t="s">
        <v>57</v>
      </c>
      <c r="L136" s="16" t="s">
        <v>238</v>
      </c>
      <c r="M136" s="13" t="s">
        <v>239</v>
      </c>
      <c r="N136" s="13"/>
      <c r="O136" t="str">
        <f>VLOOKUP(E136,'[1]2021 TAEBDC學術聯盟PDA'!$A:$B,2,0)</f>
        <v>https://www.airitibooks.com/Detail/Detail?PublicationID=P20170112012</v>
      </c>
      <c r="P136" s="22" t="str">
        <f t="shared" si="2"/>
        <v>https://www.airitibooks.com/Detail/Detail?PublicationID=P20170112012</v>
      </c>
    </row>
    <row r="137" spans="1:16">
      <c r="A137" s="12">
        <v>136</v>
      </c>
      <c r="B137" s="13" t="s">
        <v>45</v>
      </c>
      <c r="C137" s="18" t="s">
        <v>277</v>
      </c>
      <c r="D137" s="14"/>
      <c r="E137" s="16" t="s">
        <v>845</v>
      </c>
      <c r="F137" s="19" t="s">
        <v>545</v>
      </c>
      <c r="G137" s="12">
        <v>1</v>
      </c>
      <c r="H137" s="15" t="s">
        <v>235</v>
      </c>
      <c r="I137" s="13" t="s">
        <v>546</v>
      </c>
      <c r="J137" s="17" t="s">
        <v>69</v>
      </c>
      <c r="K137" s="16" t="s">
        <v>57</v>
      </c>
      <c r="L137" s="16" t="s">
        <v>238</v>
      </c>
      <c r="M137" s="13" t="s">
        <v>239</v>
      </c>
      <c r="N137" s="13" t="s">
        <v>244</v>
      </c>
      <c r="O137" t="str">
        <f>VLOOKUP(E137,'[1]2021 TAEBDC學術聯盟PDA'!$A:$B,2,0)</f>
        <v>https://www.airitibooks.com/Detail/Detail?PublicationID=P20201120212</v>
      </c>
      <c r="P137" s="22" t="str">
        <f t="shared" si="2"/>
        <v>https://www.airitibooks.com/Detail/Detail?PublicationID=P20201120212</v>
      </c>
    </row>
    <row r="138" spans="1:16">
      <c r="A138" s="12">
        <v>137</v>
      </c>
      <c r="B138" s="13" t="s">
        <v>34</v>
      </c>
      <c r="C138" s="18" t="s">
        <v>547</v>
      </c>
      <c r="D138" s="14"/>
      <c r="E138" s="16" t="s">
        <v>846</v>
      </c>
      <c r="F138" s="19" t="s">
        <v>548</v>
      </c>
      <c r="G138" s="12">
        <v>1</v>
      </c>
      <c r="H138" s="15" t="s">
        <v>549</v>
      </c>
      <c r="I138" s="13" t="s">
        <v>252</v>
      </c>
      <c r="J138" s="13" t="s">
        <v>252</v>
      </c>
      <c r="K138" s="16" t="s">
        <v>56</v>
      </c>
      <c r="L138" s="16" t="s">
        <v>238</v>
      </c>
      <c r="M138" s="13" t="s">
        <v>239</v>
      </c>
      <c r="N138" s="13"/>
      <c r="O138" t="str">
        <f>VLOOKUP(E138,'[1]2021 TAEBDC學術聯盟PDA'!$A:$B,2,0)</f>
        <v>https://www.airitibooks.com/Detail/Detail?PublicationID=P20201211096</v>
      </c>
      <c r="P138" s="22" t="str">
        <f t="shared" si="2"/>
        <v>https://www.airitibooks.com/Detail/Detail?PublicationID=P20201211096</v>
      </c>
    </row>
    <row r="139" spans="1:16">
      <c r="A139" s="12">
        <v>138</v>
      </c>
      <c r="B139" s="13" t="s">
        <v>45</v>
      </c>
      <c r="C139" s="18" t="s">
        <v>281</v>
      </c>
      <c r="D139" s="14"/>
      <c r="E139" s="16" t="s">
        <v>847</v>
      </c>
      <c r="F139" s="19" t="s">
        <v>550</v>
      </c>
      <c r="G139" s="12">
        <v>1</v>
      </c>
      <c r="H139" s="15" t="s">
        <v>235</v>
      </c>
      <c r="I139" s="13" t="s">
        <v>473</v>
      </c>
      <c r="J139" s="13" t="s">
        <v>260</v>
      </c>
      <c r="K139" s="16" t="s">
        <v>54</v>
      </c>
      <c r="L139" s="16" t="s">
        <v>238</v>
      </c>
      <c r="M139" s="13" t="s">
        <v>239</v>
      </c>
      <c r="N139" s="13"/>
      <c r="O139" t="str">
        <f>VLOOKUP(E139,'[1]2021 TAEBDC學術聯盟PDA'!$A:$B,2,0)</f>
        <v>https://www.airitibooks.com/Detail/Detail?PublicationID=P20200724103</v>
      </c>
      <c r="P139" s="22" t="str">
        <f t="shared" si="2"/>
        <v>https://www.airitibooks.com/Detail/Detail?PublicationID=P20200724103</v>
      </c>
    </row>
    <row r="140" spans="1:16">
      <c r="A140" s="12">
        <v>139</v>
      </c>
      <c r="B140" s="13" t="s">
        <v>46</v>
      </c>
      <c r="C140" s="18" t="s">
        <v>551</v>
      </c>
      <c r="D140" s="14"/>
      <c r="E140" s="16" t="s">
        <v>848</v>
      </c>
      <c r="F140" s="19" t="s">
        <v>552</v>
      </c>
      <c r="G140" s="12">
        <v>1</v>
      </c>
      <c r="H140" s="15" t="s">
        <v>235</v>
      </c>
      <c r="I140" s="13" t="s">
        <v>553</v>
      </c>
      <c r="J140" s="13" t="s">
        <v>292</v>
      </c>
      <c r="K140" s="16" t="s">
        <v>53</v>
      </c>
      <c r="L140" s="16" t="s">
        <v>238</v>
      </c>
      <c r="M140" s="13" t="s">
        <v>239</v>
      </c>
      <c r="N140" s="13"/>
      <c r="O140" t="str">
        <f>VLOOKUP(E140,'[1]2021 TAEBDC學術聯盟PDA'!$A:$B,2,0)</f>
        <v>https://www.airitibooks.com/Detail/Detail?PublicationID=P20200402033</v>
      </c>
      <c r="P140" s="22" t="str">
        <f t="shared" si="2"/>
        <v>https://www.airitibooks.com/Detail/Detail?PublicationID=P20200402033</v>
      </c>
    </row>
    <row r="141" spans="1:16" ht="28.5">
      <c r="A141" s="12">
        <v>140</v>
      </c>
      <c r="B141" s="13" t="s">
        <v>45</v>
      </c>
      <c r="C141" s="18" t="s">
        <v>281</v>
      </c>
      <c r="D141" s="14"/>
      <c r="E141" s="16" t="s">
        <v>849</v>
      </c>
      <c r="F141" s="19" t="s">
        <v>554</v>
      </c>
      <c r="G141" s="12">
        <v>1</v>
      </c>
      <c r="H141" s="15" t="s">
        <v>235</v>
      </c>
      <c r="I141" s="13" t="s">
        <v>555</v>
      </c>
      <c r="J141" s="13" t="s">
        <v>284</v>
      </c>
      <c r="K141" s="16" t="s">
        <v>54</v>
      </c>
      <c r="L141" s="16" t="s">
        <v>238</v>
      </c>
      <c r="M141" s="13" t="s">
        <v>239</v>
      </c>
      <c r="N141" s="13"/>
      <c r="O141" t="str">
        <f>VLOOKUP(E141,'[1]2021 TAEBDC學術聯盟PDA'!$A:$B,2,0)</f>
        <v>https://www.airitibooks.com/Detail/Detail?PublicationID=P20200402664</v>
      </c>
      <c r="P141" s="22" t="str">
        <f t="shared" si="2"/>
        <v>https://www.airitibooks.com/Detail/Detail?PublicationID=P20200402664</v>
      </c>
    </row>
    <row r="142" spans="1:16">
      <c r="A142" s="12">
        <v>141</v>
      </c>
      <c r="B142" s="13" t="s">
        <v>45</v>
      </c>
      <c r="C142" s="18" t="s">
        <v>253</v>
      </c>
      <c r="D142" s="14"/>
      <c r="E142" s="16" t="s">
        <v>850</v>
      </c>
      <c r="F142" s="19" t="s">
        <v>556</v>
      </c>
      <c r="G142" s="12">
        <v>1</v>
      </c>
      <c r="H142" s="15" t="s">
        <v>450</v>
      </c>
      <c r="I142" s="13" t="s">
        <v>557</v>
      </c>
      <c r="J142" s="13" t="s">
        <v>292</v>
      </c>
      <c r="K142" s="16" t="s">
        <v>53</v>
      </c>
      <c r="L142" s="16" t="s">
        <v>238</v>
      </c>
      <c r="M142" s="13" t="s">
        <v>239</v>
      </c>
      <c r="N142" s="13"/>
      <c r="O142" t="str">
        <f>VLOOKUP(E142,'[1]2021 TAEBDC學術聯盟PDA'!$A:$B,2,0)</f>
        <v>https://www.airitibooks.com/Detail/Detail?PublicationID=P20200724014</v>
      </c>
      <c r="P142" s="22" t="str">
        <f t="shared" si="2"/>
        <v>https://www.airitibooks.com/Detail/Detail?PublicationID=P20200724014</v>
      </c>
    </row>
    <row r="143" spans="1:16">
      <c r="A143" s="12">
        <v>142</v>
      </c>
      <c r="B143" s="13" t="s">
        <v>45</v>
      </c>
      <c r="C143" s="18" t="s">
        <v>365</v>
      </c>
      <c r="D143" s="14"/>
      <c r="E143" s="16" t="s">
        <v>851</v>
      </c>
      <c r="F143" s="19" t="s">
        <v>558</v>
      </c>
      <c r="G143" s="12">
        <v>1</v>
      </c>
      <c r="H143" s="15" t="s">
        <v>235</v>
      </c>
      <c r="I143" s="13" t="s">
        <v>559</v>
      </c>
      <c r="J143" s="13" t="s">
        <v>434</v>
      </c>
      <c r="K143" s="16" t="s">
        <v>57</v>
      </c>
      <c r="L143" s="16" t="s">
        <v>238</v>
      </c>
      <c r="M143" s="13" t="s">
        <v>239</v>
      </c>
      <c r="N143" s="13"/>
      <c r="O143" t="str">
        <f>VLOOKUP(E143,'[1]2021 TAEBDC學術聯盟PDA'!$A:$B,2,0)</f>
        <v>https://www.airitibooks.com/Detail/Detail?PublicationID=P20190322263</v>
      </c>
      <c r="P143" s="22" t="str">
        <f t="shared" si="2"/>
        <v>https://www.airitibooks.com/Detail/Detail?PublicationID=P20190322263</v>
      </c>
    </row>
    <row r="144" spans="1:16">
      <c r="A144" s="12">
        <v>143</v>
      </c>
      <c r="B144" s="13" t="s">
        <v>45</v>
      </c>
      <c r="C144" s="18" t="s">
        <v>264</v>
      </c>
      <c r="D144" s="14"/>
      <c r="E144" s="16" t="s">
        <v>852</v>
      </c>
      <c r="F144" s="19" t="s">
        <v>560</v>
      </c>
      <c r="G144" s="12">
        <v>1</v>
      </c>
      <c r="H144" s="15" t="s">
        <v>235</v>
      </c>
      <c r="I144" s="13" t="s">
        <v>561</v>
      </c>
      <c r="J144" s="13" t="s">
        <v>274</v>
      </c>
      <c r="K144" s="16" t="s">
        <v>57</v>
      </c>
      <c r="L144" s="16" t="s">
        <v>238</v>
      </c>
      <c r="M144" s="13" t="s">
        <v>239</v>
      </c>
      <c r="N144" s="13" t="s">
        <v>244</v>
      </c>
      <c r="O144" t="str">
        <f>VLOOKUP(E144,'[1]2021 TAEBDC學術聯盟PDA'!$A:$B,2,0)</f>
        <v>https://www.airitibooks.com/Detail/Detail?PublicationID=P20201026055</v>
      </c>
      <c r="P144" s="22" t="str">
        <f t="shared" si="2"/>
        <v>https://www.airitibooks.com/Detail/Detail?PublicationID=P20201026055</v>
      </c>
    </row>
    <row r="145" spans="1:16">
      <c r="A145" s="12">
        <v>144</v>
      </c>
      <c r="B145" s="13" t="s">
        <v>45</v>
      </c>
      <c r="C145" s="18" t="s">
        <v>253</v>
      </c>
      <c r="D145" s="14"/>
      <c r="E145" s="16" t="s">
        <v>853</v>
      </c>
      <c r="F145" s="19" t="s">
        <v>562</v>
      </c>
      <c r="G145" s="12">
        <v>1</v>
      </c>
      <c r="H145" s="15" t="s">
        <v>235</v>
      </c>
      <c r="I145" s="13" t="s">
        <v>563</v>
      </c>
      <c r="J145" s="13" t="s">
        <v>274</v>
      </c>
      <c r="K145" s="16" t="s">
        <v>57</v>
      </c>
      <c r="L145" s="16" t="s">
        <v>238</v>
      </c>
      <c r="M145" s="13" t="s">
        <v>239</v>
      </c>
      <c r="N145" s="13" t="s">
        <v>244</v>
      </c>
      <c r="O145" t="str">
        <f>VLOOKUP(E145,'[1]2021 TAEBDC學術聯盟PDA'!$A:$B,2,0)</f>
        <v>https://www.airitibooks.com/Detail/Detail?PublicationID=P20201026057</v>
      </c>
      <c r="P145" s="22" t="str">
        <f t="shared" si="2"/>
        <v>https://www.airitibooks.com/Detail/Detail?PublicationID=P20201026057</v>
      </c>
    </row>
    <row r="146" spans="1:16">
      <c r="A146" s="12">
        <v>145</v>
      </c>
      <c r="B146" s="13" t="s">
        <v>45</v>
      </c>
      <c r="C146" s="18" t="s">
        <v>293</v>
      </c>
      <c r="D146" s="14"/>
      <c r="E146" s="16" t="s">
        <v>854</v>
      </c>
      <c r="F146" s="19" t="s">
        <v>564</v>
      </c>
      <c r="G146" s="12">
        <v>1</v>
      </c>
      <c r="H146" s="15" t="s">
        <v>235</v>
      </c>
      <c r="I146" s="13" t="s">
        <v>565</v>
      </c>
      <c r="J146" s="13" t="s">
        <v>274</v>
      </c>
      <c r="K146" s="16" t="s">
        <v>54</v>
      </c>
      <c r="L146" s="16" t="s">
        <v>238</v>
      </c>
      <c r="M146" s="13" t="s">
        <v>239</v>
      </c>
      <c r="N146" s="13" t="s">
        <v>244</v>
      </c>
      <c r="O146" t="str">
        <f>VLOOKUP(E146,'[1]2021 TAEBDC學術聯盟PDA'!$A:$B,2,0)</f>
        <v>https://www.airitibooks.com/Detail/Detail?PublicationID=P20200820252</v>
      </c>
      <c r="P146" s="22" t="str">
        <f t="shared" si="2"/>
        <v>https://www.airitibooks.com/Detail/Detail?PublicationID=P20200820252</v>
      </c>
    </row>
    <row r="147" spans="1:16">
      <c r="A147" s="12">
        <v>146</v>
      </c>
      <c r="B147" s="13" t="s">
        <v>45</v>
      </c>
      <c r="C147" s="18" t="s">
        <v>319</v>
      </c>
      <c r="D147" s="14"/>
      <c r="E147" s="16" t="s">
        <v>855</v>
      </c>
      <c r="F147" s="19" t="s">
        <v>566</v>
      </c>
      <c r="G147" s="12">
        <v>1</v>
      </c>
      <c r="H147" s="15" t="s">
        <v>395</v>
      </c>
      <c r="I147" s="13" t="s">
        <v>567</v>
      </c>
      <c r="J147" s="13" t="s">
        <v>292</v>
      </c>
      <c r="K147" s="16" t="s">
        <v>53</v>
      </c>
      <c r="L147" s="16" t="s">
        <v>238</v>
      </c>
      <c r="M147" s="13" t="s">
        <v>239</v>
      </c>
      <c r="N147" s="13"/>
      <c r="O147" t="str">
        <f>VLOOKUP(E147,'[1]2021 TAEBDC學術聯盟PDA'!$A:$B,2,0)</f>
        <v>https://www.airitibooks.com/Detail/Detail?PublicationID=P20200402023</v>
      </c>
      <c r="P147" s="22" t="str">
        <f t="shared" si="2"/>
        <v>https://www.airitibooks.com/Detail/Detail?PublicationID=P20200402023</v>
      </c>
    </row>
    <row r="148" spans="1:16">
      <c r="A148" s="12">
        <v>147</v>
      </c>
      <c r="B148" s="13" t="s">
        <v>45</v>
      </c>
      <c r="C148" s="18" t="s">
        <v>311</v>
      </c>
      <c r="D148" s="14"/>
      <c r="E148" s="16" t="s">
        <v>856</v>
      </c>
      <c r="F148" s="19" t="s">
        <v>568</v>
      </c>
      <c r="G148" s="12">
        <v>1</v>
      </c>
      <c r="H148" s="15" t="s">
        <v>549</v>
      </c>
      <c r="I148" s="13" t="s">
        <v>569</v>
      </c>
      <c r="J148" s="13" t="s">
        <v>292</v>
      </c>
      <c r="K148" s="16" t="s">
        <v>53</v>
      </c>
      <c r="L148" s="16" t="s">
        <v>238</v>
      </c>
      <c r="M148" s="13" t="s">
        <v>239</v>
      </c>
      <c r="N148" s="13"/>
      <c r="O148" t="str">
        <f>VLOOKUP(E148,'[1]2021 TAEBDC學術聯盟PDA'!$A:$B,2,0)</f>
        <v>https://www.airitibooks.com/Detail/Detail?PublicationID=P20200724024</v>
      </c>
      <c r="P148" s="22" t="str">
        <f t="shared" si="2"/>
        <v>https://www.airitibooks.com/Detail/Detail?PublicationID=P20200724024</v>
      </c>
    </row>
    <row r="149" spans="1:16">
      <c r="A149" s="12">
        <v>148</v>
      </c>
      <c r="B149" s="13" t="s">
        <v>45</v>
      </c>
      <c r="C149" s="18" t="s">
        <v>257</v>
      </c>
      <c r="D149" s="14"/>
      <c r="E149" s="16" t="s">
        <v>857</v>
      </c>
      <c r="F149" s="19" t="s">
        <v>570</v>
      </c>
      <c r="G149" s="12">
        <v>1</v>
      </c>
      <c r="H149" s="15" t="s">
        <v>235</v>
      </c>
      <c r="I149" s="13" t="s">
        <v>571</v>
      </c>
      <c r="J149" s="13" t="s">
        <v>350</v>
      </c>
      <c r="K149" s="16" t="s">
        <v>57</v>
      </c>
      <c r="L149" s="16" t="s">
        <v>238</v>
      </c>
      <c r="M149" s="13" t="s">
        <v>239</v>
      </c>
      <c r="N149" s="13"/>
      <c r="O149" t="str">
        <f>VLOOKUP(E149,'[1]2021 TAEBDC學術聯盟PDA'!$A:$B,2,0)</f>
        <v>https://www.airitibooks.com/Detail/Detail?PublicationID=P20201015104</v>
      </c>
      <c r="P149" s="22" t="str">
        <f t="shared" si="2"/>
        <v>https://www.airitibooks.com/Detail/Detail?PublicationID=P20201015104</v>
      </c>
    </row>
    <row r="150" spans="1:16">
      <c r="A150" s="12">
        <v>149</v>
      </c>
      <c r="B150" s="13" t="s">
        <v>45</v>
      </c>
      <c r="C150" s="18" t="s">
        <v>257</v>
      </c>
      <c r="D150" s="14"/>
      <c r="E150" s="16" t="s">
        <v>858</v>
      </c>
      <c r="F150" s="19" t="s">
        <v>572</v>
      </c>
      <c r="G150" s="12">
        <v>1</v>
      </c>
      <c r="H150" s="15" t="s">
        <v>235</v>
      </c>
      <c r="I150" s="13" t="s">
        <v>573</v>
      </c>
      <c r="J150" s="13" t="s">
        <v>304</v>
      </c>
      <c r="K150" s="16" t="s">
        <v>70</v>
      </c>
      <c r="L150" s="16" t="s">
        <v>238</v>
      </c>
      <c r="M150" s="13" t="s">
        <v>239</v>
      </c>
      <c r="N150" s="13"/>
      <c r="O150" t="str">
        <f>VLOOKUP(E150,'[1]2021 TAEBDC學術聯盟PDA'!$A:$B,2,0)</f>
        <v>https://www.airitibooks.com/Detail/Detail?PublicationID=P20200724129</v>
      </c>
      <c r="P150" s="22" t="str">
        <f t="shared" si="2"/>
        <v>https://www.airitibooks.com/Detail/Detail?PublicationID=P20200724129</v>
      </c>
    </row>
    <row r="151" spans="1:16">
      <c r="A151" s="12">
        <v>150</v>
      </c>
      <c r="B151" s="13" t="s">
        <v>45</v>
      </c>
      <c r="C151" s="18" t="s">
        <v>253</v>
      </c>
      <c r="D151" s="14"/>
      <c r="E151" s="16" t="s">
        <v>859</v>
      </c>
      <c r="F151" s="19" t="s">
        <v>574</v>
      </c>
      <c r="G151" s="12">
        <v>1</v>
      </c>
      <c r="H151" s="15" t="s">
        <v>395</v>
      </c>
      <c r="I151" s="13" t="s">
        <v>575</v>
      </c>
      <c r="J151" s="13" t="s">
        <v>292</v>
      </c>
      <c r="K151" s="16" t="s">
        <v>53</v>
      </c>
      <c r="L151" s="16" t="s">
        <v>238</v>
      </c>
      <c r="M151" s="13" t="s">
        <v>239</v>
      </c>
      <c r="N151" s="13"/>
      <c r="O151" t="str">
        <f>VLOOKUP(E151,'[1]2021 TAEBDC學術聯盟PDA'!$A:$B,2,0)</f>
        <v>https://www.airitibooks.com/Detail/Detail?PublicationID=P20201105021</v>
      </c>
      <c r="P151" s="22" t="str">
        <f t="shared" si="2"/>
        <v>https://www.airitibooks.com/Detail/Detail?PublicationID=P20201105021</v>
      </c>
    </row>
    <row r="152" spans="1:16" ht="28.5">
      <c r="A152" s="12">
        <v>151</v>
      </c>
      <c r="B152" s="13" t="s">
        <v>45</v>
      </c>
      <c r="C152" s="18" t="s">
        <v>339</v>
      </c>
      <c r="D152" s="14"/>
      <c r="E152" s="16" t="s">
        <v>860</v>
      </c>
      <c r="F152" s="19" t="s">
        <v>576</v>
      </c>
      <c r="G152" s="12">
        <v>1</v>
      </c>
      <c r="H152" s="15" t="s">
        <v>235</v>
      </c>
      <c r="I152" s="13" t="s">
        <v>577</v>
      </c>
      <c r="J152" s="13" t="s">
        <v>331</v>
      </c>
      <c r="K152" s="16" t="s">
        <v>53</v>
      </c>
      <c r="L152" s="16" t="s">
        <v>238</v>
      </c>
      <c r="M152" s="13" t="s">
        <v>239</v>
      </c>
      <c r="N152" s="13"/>
      <c r="O152" t="str">
        <f>VLOOKUP(E152,'[1]2021 TAEBDC學術聯盟PDA'!$A:$B,2,0)</f>
        <v>https://www.airitibooks.com/Detail/Detail?PublicationID=P20201120037</v>
      </c>
      <c r="P152" s="22" t="str">
        <f t="shared" si="2"/>
        <v>https://www.airitibooks.com/Detail/Detail?PublicationID=P20201120037</v>
      </c>
    </row>
    <row r="153" spans="1:16">
      <c r="A153" s="12">
        <v>152</v>
      </c>
      <c r="B153" s="13" t="s">
        <v>45</v>
      </c>
      <c r="C153" s="18" t="s">
        <v>293</v>
      </c>
      <c r="D153" s="14"/>
      <c r="E153" s="16" t="s">
        <v>861</v>
      </c>
      <c r="F153" s="19" t="s">
        <v>578</v>
      </c>
      <c r="G153" s="12">
        <v>1</v>
      </c>
      <c r="H153" s="15" t="s">
        <v>235</v>
      </c>
      <c r="I153" s="13" t="s">
        <v>579</v>
      </c>
      <c r="J153" s="13" t="s">
        <v>256</v>
      </c>
      <c r="K153" s="16" t="s">
        <v>54</v>
      </c>
      <c r="L153" s="16" t="s">
        <v>238</v>
      </c>
      <c r="M153" s="13" t="s">
        <v>239</v>
      </c>
      <c r="N153" s="13" t="s">
        <v>244</v>
      </c>
      <c r="O153" t="str">
        <f>VLOOKUP(E153,'[1]2021 TAEBDC學術聯盟PDA'!$A:$B,2,0)</f>
        <v>https://www.airitibooks.com/Detail/Detail?PublicationID=P20201120232</v>
      </c>
      <c r="P153" s="22" t="str">
        <f t="shared" si="2"/>
        <v>https://www.airitibooks.com/Detail/Detail?PublicationID=P20201120232</v>
      </c>
    </row>
    <row r="154" spans="1:16">
      <c r="A154" s="12">
        <v>153</v>
      </c>
      <c r="B154" s="13" t="s">
        <v>45</v>
      </c>
      <c r="C154" s="18" t="s">
        <v>257</v>
      </c>
      <c r="D154" s="14"/>
      <c r="E154" s="16" t="s">
        <v>862</v>
      </c>
      <c r="F154" s="19" t="s">
        <v>580</v>
      </c>
      <c r="G154" s="12">
        <v>1</v>
      </c>
      <c r="H154" s="15" t="s">
        <v>235</v>
      </c>
      <c r="I154" s="13" t="s">
        <v>581</v>
      </c>
      <c r="J154" s="13" t="s">
        <v>274</v>
      </c>
      <c r="K154" s="16" t="s">
        <v>57</v>
      </c>
      <c r="L154" s="16" t="s">
        <v>238</v>
      </c>
      <c r="M154" s="13" t="s">
        <v>239</v>
      </c>
      <c r="N154" s="13" t="s">
        <v>244</v>
      </c>
      <c r="O154" t="str">
        <f>VLOOKUP(E154,'[1]2021 TAEBDC學術聯盟PDA'!$A:$B,2,0)</f>
        <v>https://www.airitibooks.com/Detail/Detail?PublicationID=P20201026053</v>
      </c>
      <c r="P154" s="22" t="str">
        <f t="shared" si="2"/>
        <v>https://www.airitibooks.com/Detail/Detail?PublicationID=P20201026053</v>
      </c>
    </row>
    <row r="155" spans="1:16">
      <c r="A155" s="12">
        <v>154</v>
      </c>
      <c r="B155" s="13" t="s">
        <v>45</v>
      </c>
      <c r="C155" s="18" t="s">
        <v>339</v>
      </c>
      <c r="D155" s="14"/>
      <c r="E155" s="16" t="s">
        <v>863</v>
      </c>
      <c r="F155" s="19" t="s">
        <v>582</v>
      </c>
      <c r="G155" s="12">
        <v>1</v>
      </c>
      <c r="H155" s="15" t="s">
        <v>583</v>
      </c>
      <c r="I155" s="13" t="s">
        <v>584</v>
      </c>
      <c r="J155" s="13" t="s">
        <v>292</v>
      </c>
      <c r="K155" s="16" t="s">
        <v>53</v>
      </c>
      <c r="L155" s="16" t="s">
        <v>238</v>
      </c>
      <c r="M155" s="13" t="s">
        <v>239</v>
      </c>
      <c r="N155" s="13"/>
      <c r="O155" t="str">
        <f>VLOOKUP(E155,'[1]2021 TAEBDC學術聯盟PDA'!$A:$B,2,0)</f>
        <v>https://www.airitibooks.com/Detail/Detail?PublicationID=P20200724023</v>
      </c>
      <c r="P155" s="22" t="str">
        <f t="shared" si="2"/>
        <v>https://www.airitibooks.com/Detail/Detail?PublicationID=P20200724023</v>
      </c>
    </row>
    <row r="156" spans="1:16">
      <c r="A156" s="12">
        <v>155</v>
      </c>
      <c r="B156" s="13" t="s">
        <v>45</v>
      </c>
      <c r="C156" s="18" t="s">
        <v>281</v>
      </c>
      <c r="D156" s="14"/>
      <c r="E156" s="16" t="s">
        <v>864</v>
      </c>
      <c r="F156" s="19" t="s">
        <v>585</v>
      </c>
      <c r="G156" s="12">
        <v>1</v>
      </c>
      <c r="H156" s="15" t="s">
        <v>235</v>
      </c>
      <c r="I156" s="13" t="s">
        <v>586</v>
      </c>
      <c r="J156" s="13" t="s">
        <v>260</v>
      </c>
      <c r="K156" s="16" t="s">
        <v>54</v>
      </c>
      <c r="L156" s="16" t="s">
        <v>238</v>
      </c>
      <c r="M156" s="13" t="s">
        <v>239</v>
      </c>
      <c r="N156" s="13"/>
      <c r="O156" t="str">
        <f>VLOOKUP(E156,'[1]2021 TAEBDC學術聯盟PDA'!$A:$B,2,0)</f>
        <v>https://www.airitibooks.com/Detail/Detail?PublicationID=P20201105153</v>
      </c>
      <c r="P156" s="22" t="str">
        <f t="shared" si="2"/>
        <v>https://www.airitibooks.com/Detail/Detail?PublicationID=P20201105153</v>
      </c>
    </row>
    <row r="157" spans="1:16">
      <c r="A157" s="12">
        <v>156</v>
      </c>
      <c r="B157" s="13" t="s">
        <v>45</v>
      </c>
      <c r="C157" s="18" t="s">
        <v>257</v>
      </c>
      <c r="D157" s="14"/>
      <c r="E157" s="16" t="s">
        <v>865</v>
      </c>
      <c r="F157" s="19" t="s">
        <v>587</v>
      </c>
      <c r="G157" s="12">
        <v>1</v>
      </c>
      <c r="H157" s="15" t="s">
        <v>235</v>
      </c>
      <c r="I157" s="17" t="s">
        <v>71</v>
      </c>
      <c r="J157" s="13" t="s">
        <v>260</v>
      </c>
      <c r="K157" s="16" t="s">
        <v>55</v>
      </c>
      <c r="L157" s="16" t="s">
        <v>238</v>
      </c>
      <c r="M157" s="13" t="s">
        <v>239</v>
      </c>
      <c r="N157" s="13"/>
      <c r="O157" t="str">
        <f>VLOOKUP(E157,'[1]2021 TAEBDC學術聯盟PDA'!$A:$B,2,0)</f>
        <v>https://www.airitibooks.com/Detail/Detail?PublicationID=P20200724110</v>
      </c>
      <c r="P157" s="22" t="str">
        <f t="shared" si="2"/>
        <v>https://www.airitibooks.com/Detail/Detail?PublicationID=P20200724110</v>
      </c>
    </row>
    <row r="158" spans="1:16">
      <c r="A158" s="12">
        <v>157</v>
      </c>
      <c r="B158" s="13" t="s">
        <v>45</v>
      </c>
      <c r="C158" s="18" t="s">
        <v>264</v>
      </c>
      <c r="D158" s="14"/>
      <c r="E158" s="16" t="s">
        <v>866</v>
      </c>
      <c r="F158" s="19" t="s">
        <v>588</v>
      </c>
      <c r="G158" s="12">
        <v>1</v>
      </c>
      <c r="H158" s="15" t="s">
        <v>235</v>
      </c>
      <c r="I158" s="17" t="s">
        <v>72</v>
      </c>
      <c r="J158" s="13" t="s">
        <v>260</v>
      </c>
      <c r="K158" s="16" t="s">
        <v>54</v>
      </c>
      <c r="L158" s="16" t="s">
        <v>238</v>
      </c>
      <c r="M158" s="13" t="s">
        <v>239</v>
      </c>
      <c r="N158" s="13"/>
      <c r="O158" t="str">
        <f>VLOOKUP(E158,'[1]2021 TAEBDC學術聯盟PDA'!$A:$B,2,0)</f>
        <v>https://www.airitibooks.com/Detail/Detail?PublicationID=P20201105152</v>
      </c>
      <c r="P158" s="22" t="str">
        <f t="shared" si="2"/>
        <v>https://www.airitibooks.com/Detail/Detail?PublicationID=P20201105152</v>
      </c>
    </row>
    <row r="159" spans="1:16">
      <c r="A159" s="12">
        <v>158</v>
      </c>
      <c r="B159" s="13" t="s">
        <v>45</v>
      </c>
      <c r="C159" s="18" t="s">
        <v>257</v>
      </c>
      <c r="D159" s="14"/>
      <c r="E159" s="16" t="s">
        <v>867</v>
      </c>
      <c r="F159" s="19" t="s">
        <v>589</v>
      </c>
      <c r="G159" s="12">
        <v>1</v>
      </c>
      <c r="H159" s="15" t="s">
        <v>235</v>
      </c>
      <c r="I159" s="13" t="s">
        <v>590</v>
      </c>
      <c r="J159" s="13" t="s">
        <v>591</v>
      </c>
      <c r="K159" s="16" t="s">
        <v>53</v>
      </c>
      <c r="L159" s="16" t="s">
        <v>238</v>
      </c>
      <c r="M159" s="13" t="s">
        <v>239</v>
      </c>
      <c r="N159" s="13"/>
      <c r="O159" t="str">
        <f>VLOOKUP(E159,'[1]2021 TAEBDC學術聯盟PDA'!$A:$B,2,0)</f>
        <v>https://www.airitibooks.com/Detail/Detail?PublicationID=P20201120007</v>
      </c>
      <c r="P159" s="22" t="str">
        <f t="shared" si="2"/>
        <v>https://www.airitibooks.com/Detail/Detail?PublicationID=P20201120007</v>
      </c>
    </row>
    <row r="160" spans="1:16">
      <c r="A160" s="12">
        <v>159</v>
      </c>
      <c r="B160" s="13" t="s">
        <v>45</v>
      </c>
      <c r="C160" s="18" t="s">
        <v>264</v>
      </c>
      <c r="D160" s="14"/>
      <c r="E160" s="16" t="s">
        <v>868</v>
      </c>
      <c r="F160" s="19" t="s">
        <v>592</v>
      </c>
      <c r="G160" s="12">
        <v>1</v>
      </c>
      <c r="H160" s="15" t="s">
        <v>235</v>
      </c>
      <c r="I160" s="13" t="s">
        <v>593</v>
      </c>
      <c r="J160" s="13" t="s">
        <v>256</v>
      </c>
      <c r="K160" s="16" t="s">
        <v>54</v>
      </c>
      <c r="L160" s="16" t="s">
        <v>238</v>
      </c>
      <c r="M160" s="13" t="s">
        <v>239</v>
      </c>
      <c r="N160" s="13" t="s">
        <v>244</v>
      </c>
      <c r="O160" t="str">
        <f>VLOOKUP(E160,'[1]2021 TAEBDC學術聯盟PDA'!$A:$B,2,0)</f>
        <v>https://www.airitibooks.com/Detail/Detail?PublicationID=P20201120231</v>
      </c>
      <c r="P160" s="22" t="str">
        <f t="shared" si="2"/>
        <v>https://www.airitibooks.com/Detail/Detail?PublicationID=P20201120231</v>
      </c>
    </row>
    <row r="161" spans="1:16">
      <c r="A161" s="12">
        <v>160</v>
      </c>
      <c r="B161" s="13" t="s">
        <v>45</v>
      </c>
      <c r="C161" s="18" t="s">
        <v>264</v>
      </c>
      <c r="D161" s="14"/>
      <c r="E161" s="16" t="s">
        <v>869</v>
      </c>
      <c r="F161" s="19" t="s">
        <v>594</v>
      </c>
      <c r="G161" s="12">
        <v>1</v>
      </c>
      <c r="H161" s="15" t="s">
        <v>321</v>
      </c>
      <c r="I161" s="13" t="s">
        <v>595</v>
      </c>
      <c r="J161" s="13" t="s">
        <v>274</v>
      </c>
      <c r="K161" s="16" t="s">
        <v>57</v>
      </c>
      <c r="L161" s="16" t="s">
        <v>238</v>
      </c>
      <c r="M161" s="13" t="s">
        <v>239</v>
      </c>
      <c r="N161" s="13" t="s">
        <v>244</v>
      </c>
      <c r="O161" t="str">
        <f>VLOOKUP(E161,'[1]2021 TAEBDC學術聯盟PDA'!$A:$B,2,0)</f>
        <v>https://www.airitibooks.com/Detail/Detail?PublicationID=P20200612275</v>
      </c>
      <c r="P161" s="22" t="str">
        <f t="shared" si="2"/>
        <v>https://www.airitibooks.com/Detail/Detail?PublicationID=P20200612275</v>
      </c>
    </row>
    <row r="162" spans="1:16">
      <c r="A162" s="12">
        <v>161</v>
      </c>
      <c r="B162" s="13" t="s">
        <v>45</v>
      </c>
      <c r="C162" s="18" t="s">
        <v>257</v>
      </c>
      <c r="D162" s="14"/>
      <c r="E162" s="16" t="s">
        <v>870</v>
      </c>
      <c r="F162" s="19" t="s">
        <v>596</v>
      </c>
      <c r="G162" s="12">
        <v>1</v>
      </c>
      <c r="H162" s="15" t="s">
        <v>549</v>
      </c>
      <c r="I162" s="13" t="s">
        <v>597</v>
      </c>
      <c r="J162" s="13" t="s">
        <v>292</v>
      </c>
      <c r="K162" s="16" t="s">
        <v>53</v>
      </c>
      <c r="L162" s="16" t="s">
        <v>238</v>
      </c>
      <c r="M162" s="13" t="s">
        <v>239</v>
      </c>
      <c r="N162" s="13"/>
      <c r="O162" t="str">
        <f>VLOOKUP(E162,'[1]2021 TAEBDC學術聯盟PDA'!$A:$B,2,0)</f>
        <v>https://www.airitibooks.com/Detail/Detail?PublicationID=P20201105023</v>
      </c>
      <c r="P162" s="22" t="str">
        <f t="shared" si="2"/>
        <v>https://www.airitibooks.com/Detail/Detail?PublicationID=P20201105023</v>
      </c>
    </row>
    <row r="163" spans="1:16">
      <c r="A163" s="12">
        <v>162</v>
      </c>
      <c r="B163" s="13" t="s">
        <v>45</v>
      </c>
      <c r="C163" s="18" t="s">
        <v>257</v>
      </c>
      <c r="D163" s="14"/>
      <c r="E163" s="16" t="s">
        <v>871</v>
      </c>
      <c r="F163" s="19" t="s">
        <v>598</v>
      </c>
      <c r="G163" s="12">
        <v>1</v>
      </c>
      <c r="H163" s="15" t="s">
        <v>235</v>
      </c>
      <c r="I163" s="13" t="s">
        <v>599</v>
      </c>
      <c r="J163" s="13" t="s">
        <v>260</v>
      </c>
      <c r="K163" s="16" t="s">
        <v>55</v>
      </c>
      <c r="L163" s="16" t="s">
        <v>238</v>
      </c>
      <c r="M163" s="13" t="s">
        <v>239</v>
      </c>
      <c r="N163" s="13"/>
      <c r="O163" t="str">
        <f>VLOOKUP(E163,'[1]2021 TAEBDC學術聯盟PDA'!$A:$B,2,0)</f>
        <v>https://www.airitibooks.com/Detail/Detail?PublicationID=P20200724104</v>
      </c>
      <c r="P163" s="22" t="str">
        <f t="shared" si="2"/>
        <v>https://www.airitibooks.com/Detail/Detail?PublicationID=P20200724104</v>
      </c>
    </row>
    <row r="164" spans="1:16">
      <c r="A164" s="12">
        <v>163</v>
      </c>
      <c r="B164" s="13" t="s">
        <v>45</v>
      </c>
      <c r="C164" s="18" t="s">
        <v>277</v>
      </c>
      <c r="D164" s="14"/>
      <c r="E164" s="16" t="s">
        <v>872</v>
      </c>
      <c r="F164" s="19" t="s">
        <v>600</v>
      </c>
      <c r="G164" s="12">
        <v>1</v>
      </c>
      <c r="H164" s="15" t="s">
        <v>235</v>
      </c>
      <c r="I164" s="13" t="s">
        <v>601</v>
      </c>
      <c r="J164" s="13" t="s">
        <v>276</v>
      </c>
      <c r="K164" s="16" t="s">
        <v>53</v>
      </c>
      <c r="L164" s="16" t="s">
        <v>238</v>
      </c>
      <c r="M164" s="13" t="s">
        <v>239</v>
      </c>
      <c r="N164" s="13"/>
      <c r="O164" t="str">
        <f>VLOOKUP(E164,'[1]2021 TAEBDC學術聯盟PDA'!$A:$B,2,0)</f>
        <v>https://www.airitibooks.com/Detail/Detail?PublicationID=P20201116194</v>
      </c>
      <c r="P164" s="22" t="str">
        <f t="shared" si="2"/>
        <v>https://www.airitibooks.com/Detail/Detail?PublicationID=P20201116194</v>
      </c>
    </row>
    <row r="165" spans="1:16">
      <c r="A165" s="12">
        <v>164</v>
      </c>
      <c r="B165" s="13" t="s">
        <v>45</v>
      </c>
      <c r="C165" s="18" t="s">
        <v>257</v>
      </c>
      <c r="D165" s="14"/>
      <c r="E165" s="16" t="s">
        <v>873</v>
      </c>
      <c r="F165" s="19" t="s">
        <v>602</v>
      </c>
      <c r="G165" s="12">
        <v>1</v>
      </c>
      <c r="H165" s="15" t="s">
        <v>235</v>
      </c>
      <c r="I165" s="13" t="s">
        <v>418</v>
      </c>
      <c r="J165" s="13" t="s">
        <v>304</v>
      </c>
      <c r="K165" s="16" t="s">
        <v>73</v>
      </c>
      <c r="L165" s="16" t="s">
        <v>238</v>
      </c>
      <c r="M165" s="13" t="s">
        <v>239</v>
      </c>
      <c r="N165" s="13"/>
      <c r="O165" t="str">
        <f>VLOOKUP(E165,'[1]2021 TAEBDC學術聯盟PDA'!$A:$B,2,0)</f>
        <v>https://www.airitibooks.com/Detail/Detail?PublicationID=P20200724132</v>
      </c>
      <c r="P165" s="22" t="str">
        <f t="shared" si="2"/>
        <v>https://www.airitibooks.com/Detail/Detail?PublicationID=P20200724132</v>
      </c>
    </row>
    <row r="166" spans="1:16">
      <c r="A166" s="12">
        <v>165</v>
      </c>
      <c r="B166" s="13" t="s">
        <v>45</v>
      </c>
      <c r="C166" s="18" t="s">
        <v>289</v>
      </c>
      <c r="D166" s="14"/>
      <c r="E166" s="16" t="s">
        <v>874</v>
      </c>
      <c r="F166" s="19" t="s">
        <v>603</v>
      </c>
      <c r="G166" s="12">
        <v>1</v>
      </c>
      <c r="H166" s="15" t="s">
        <v>937</v>
      </c>
      <c r="I166" s="13" t="s">
        <v>604</v>
      </c>
      <c r="J166" s="17" t="s">
        <v>74</v>
      </c>
      <c r="K166" s="16" t="s">
        <v>75</v>
      </c>
      <c r="L166" s="16" t="s">
        <v>238</v>
      </c>
      <c r="M166" s="13" t="s">
        <v>239</v>
      </c>
      <c r="N166" s="13"/>
      <c r="O166" t="str">
        <f>VLOOKUP(E166,'[1]2021 TAEBDC學術聯盟PDA'!$A:$B,2,0)</f>
        <v>https://www.airitibooks.com/Detail/Detail?PublicationID=P20210922158</v>
      </c>
      <c r="P166" s="22" t="str">
        <f t="shared" si="2"/>
        <v>https://www.airitibooks.com/Detail/Detail?PublicationID=P20210922158</v>
      </c>
    </row>
    <row r="167" spans="1:16">
      <c r="A167" s="12">
        <v>166</v>
      </c>
      <c r="B167" s="13" t="s">
        <v>45</v>
      </c>
      <c r="C167" s="18" t="s">
        <v>257</v>
      </c>
      <c r="D167" s="14"/>
      <c r="E167" s="16" t="s">
        <v>875</v>
      </c>
      <c r="F167" s="19" t="s">
        <v>605</v>
      </c>
      <c r="G167" s="12">
        <v>1</v>
      </c>
      <c r="H167" s="15" t="s">
        <v>235</v>
      </c>
      <c r="I167" s="13" t="s">
        <v>606</v>
      </c>
      <c r="J167" s="13" t="s">
        <v>434</v>
      </c>
      <c r="K167" s="16" t="s">
        <v>55</v>
      </c>
      <c r="L167" s="16" t="s">
        <v>238</v>
      </c>
      <c r="M167" s="13" t="s">
        <v>239</v>
      </c>
      <c r="N167" s="13"/>
      <c r="O167" t="str">
        <f>VLOOKUP(E167,'[1]2021 TAEBDC學術聯盟PDA'!$A:$B,2,0)</f>
        <v>https://www.airitibooks.com/Detail/Detail?PublicationID=P20190329138</v>
      </c>
      <c r="P167" s="22" t="str">
        <f t="shared" si="2"/>
        <v>https://www.airitibooks.com/Detail/Detail?PublicationID=P20190329138</v>
      </c>
    </row>
    <row r="168" spans="1:16">
      <c r="A168" s="12">
        <v>167</v>
      </c>
      <c r="B168" s="13" t="s">
        <v>45</v>
      </c>
      <c r="C168" s="18" t="s">
        <v>311</v>
      </c>
      <c r="D168" s="14"/>
      <c r="E168" s="16" t="s">
        <v>876</v>
      </c>
      <c r="F168" s="19" t="s">
        <v>607</v>
      </c>
      <c r="G168" s="12">
        <v>1</v>
      </c>
      <c r="H168" s="15" t="s">
        <v>321</v>
      </c>
      <c r="I168" s="13" t="s">
        <v>498</v>
      </c>
      <c r="J168" s="13" t="s">
        <v>292</v>
      </c>
      <c r="K168" s="16" t="s">
        <v>53</v>
      </c>
      <c r="L168" s="16" t="s">
        <v>238</v>
      </c>
      <c r="M168" s="13" t="s">
        <v>239</v>
      </c>
      <c r="N168" s="13"/>
      <c r="O168" t="str">
        <f>VLOOKUP(E168,'[1]2021 TAEBDC學術聯盟PDA'!$A:$B,2,0)</f>
        <v>https://www.airitibooks.com/Detail/Detail?PublicationID=P20200724007</v>
      </c>
      <c r="P168" s="22" t="str">
        <f t="shared" si="2"/>
        <v>https://www.airitibooks.com/Detail/Detail?PublicationID=P20200724007</v>
      </c>
    </row>
    <row r="169" spans="1:16">
      <c r="A169" s="12">
        <v>168</v>
      </c>
      <c r="B169" s="13" t="s">
        <v>45</v>
      </c>
      <c r="C169" s="18" t="s">
        <v>257</v>
      </c>
      <c r="D169" s="14"/>
      <c r="E169" s="16" t="s">
        <v>877</v>
      </c>
      <c r="F169" s="19" t="s">
        <v>608</v>
      </c>
      <c r="G169" s="12">
        <v>1</v>
      </c>
      <c r="H169" s="15" t="s">
        <v>335</v>
      </c>
      <c r="I169" s="13" t="s">
        <v>336</v>
      </c>
      <c r="J169" s="13" t="s">
        <v>256</v>
      </c>
      <c r="K169" s="16" t="s">
        <v>54</v>
      </c>
      <c r="L169" s="16" t="s">
        <v>238</v>
      </c>
      <c r="M169" s="13" t="s">
        <v>239</v>
      </c>
      <c r="N169" s="13" t="s">
        <v>244</v>
      </c>
      <c r="O169" t="str">
        <f>VLOOKUP(E169,'[1]2021 TAEBDC學術聯盟PDA'!$A:$B,2,0)</f>
        <v>https://www.airitibooks.com/Detail/Detail?PublicationID=P20201120222</v>
      </c>
      <c r="P169" s="22" t="str">
        <f t="shared" si="2"/>
        <v>https://www.airitibooks.com/Detail/Detail?PublicationID=P20201120222</v>
      </c>
    </row>
    <row r="170" spans="1:16">
      <c r="A170" s="12">
        <v>169</v>
      </c>
      <c r="B170" s="13" t="s">
        <v>45</v>
      </c>
      <c r="C170" s="18" t="s">
        <v>264</v>
      </c>
      <c r="D170" s="14"/>
      <c r="E170" s="16" t="s">
        <v>878</v>
      </c>
      <c r="F170" s="19" t="s">
        <v>609</v>
      </c>
      <c r="G170" s="12">
        <v>1</v>
      </c>
      <c r="H170" s="15" t="s">
        <v>235</v>
      </c>
      <c r="I170" s="13" t="s">
        <v>345</v>
      </c>
      <c r="J170" s="13" t="s">
        <v>256</v>
      </c>
      <c r="K170" s="16" t="s">
        <v>54</v>
      </c>
      <c r="L170" s="16" t="s">
        <v>238</v>
      </c>
      <c r="M170" s="13" t="s">
        <v>239</v>
      </c>
      <c r="N170" s="13" t="s">
        <v>244</v>
      </c>
      <c r="O170" t="str">
        <f>VLOOKUP(E170,'[1]2021 TAEBDC學術聯盟PDA'!$A:$B,2,0)</f>
        <v>https://www.airitibooks.com/Detail/Detail?PublicationID=P20201120227</v>
      </c>
      <c r="P170" s="22" t="str">
        <f t="shared" si="2"/>
        <v>https://www.airitibooks.com/Detail/Detail?PublicationID=P20201120227</v>
      </c>
    </row>
    <row r="171" spans="1:16">
      <c r="A171" s="12">
        <v>170</v>
      </c>
      <c r="B171" s="13" t="s">
        <v>45</v>
      </c>
      <c r="C171" s="18" t="s">
        <v>264</v>
      </c>
      <c r="D171" s="14"/>
      <c r="E171" s="16" t="s">
        <v>879</v>
      </c>
      <c r="F171" s="19" t="s">
        <v>610</v>
      </c>
      <c r="G171" s="12">
        <v>1</v>
      </c>
      <c r="H171" s="15" t="s">
        <v>235</v>
      </c>
      <c r="I171" s="13" t="s">
        <v>611</v>
      </c>
      <c r="J171" s="13" t="s">
        <v>256</v>
      </c>
      <c r="K171" s="16" t="s">
        <v>54</v>
      </c>
      <c r="L171" s="16" t="s">
        <v>238</v>
      </c>
      <c r="M171" s="13" t="s">
        <v>239</v>
      </c>
      <c r="N171" s="13" t="s">
        <v>244</v>
      </c>
      <c r="O171" t="str">
        <f>VLOOKUP(E171,'[1]2021 TAEBDC學術聯盟PDA'!$A:$B,2,0)</f>
        <v>https://www.airitibooks.com/Detail/Detail?PublicationID=P20201120230</v>
      </c>
      <c r="P171" s="22" t="str">
        <f t="shared" si="2"/>
        <v>https://www.airitibooks.com/Detail/Detail?PublicationID=P20201120230</v>
      </c>
    </row>
    <row r="172" spans="1:16">
      <c r="A172" s="12">
        <v>171</v>
      </c>
      <c r="B172" s="13" t="s">
        <v>45</v>
      </c>
      <c r="C172" s="18" t="s">
        <v>233</v>
      </c>
      <c r="D172" s="14"/>
      <c r="E172" s="16" t="s">
        <v>880</v>
      </c>
      <c r="F172" s="19" t="s">
        <v>612</v>
      </c>
      <c r="G172" s="12">
        <v>1</v>
      </c>
      <c r="H172" s="15" t="s">
        <v>470</v>
      </c>
      <c r="I172" s="13" t="s">
        <v>613</v>
      </c>
      <c r="J172" s="13" t="s">
        <v>292</v>
      </c>
      <c r="K172" s="16" t="s">
        <v>53</v>
      </c>
      <c r="L172" s="16" t="s">
        <v>238</v>
      </c>
      <c r="M172" s="13" t="s">
        <v>239</v>
      </c>
      <c r="N172" s="13"/>
      <c r="O172" t="str">
        <f>VLOOKUP(E172,'[1]2021 TAEBDC學術聯盟PDA'!$A:$B,2,0)</f>
        <v>https://www.airitibooks.com/Detail/Detail?PublicationID=P20200413005</v>
      </c>
      <c r="P172" s="22" t="str">
        <f t="shared" si="2"/>
        <v>https://www.airitibooks.com/Detail/Detail?PublicationID=P20200413005</v>
      </c>
    </row>
    <row r="173" spans="1:16">
      <c r="A173" s="12">
        <v>172</v>
      </c>
      <c r="B173" s="13" t="s">
        <v>45</v>
      </c>
      <c r="C173" s="18" t="s">
        <v>233</v>
      </c>
      <c r="D173" s="14"/>
      <c r="E173" s="16" t="s">
        <v>881</v>
      </c>
      <c r="F173" s="19" t="s">
        <v>614</v>
      </c>
      <c r="G173" s="12">
        <v>1</v>
      </c>
      <c r="H173" s="15" t="s">
        <v>235</v>
      </c>
      <c r="I173" s="13" t="s">
        <v>615</v>
      </c>
      <c r="J173" s="13" t="s">
        <v>292</v>
      </c>
      <c r="K173" s="16" t="s">
        <v>53</v>
      </c>
      <c r="L173" s="16" t="s">
        <v>238</v>
      </c>
      <c r="M173" s="13" t="s">
        <v>239</v>
      </c>
      <c r="N173" s="13"/>
      <c r="O173" t="str">
        <f>VLOOKUP(E173,'[1]2021 TAEBDC學術聯盟PDA'!$A:$B,2,0)</f>
        <v>https://www.airitibooks.com/Detail/Detail?PublicationID=P20200724009</v>
      </c>
      <c r="P173" s="22" t="str">
        <f t="shared" si="2"/>
        <v>https://www.airitibooks.com/Detail/Detail?PublicationID=P20200724009</v>
      </c>
    </row>
    <row r="174" spans="1:16">
      <c r="A174" s="12">
        <v>173</v>
      </c>
      <c r="B174" s="13" t="s">
        <v>46</v>
      </c>
      <c r="C174" s="18" t="s">
        <v>507</v>
      </c>
      <c r="D174" s="14"/>
      <c r="E174" s="16" t="s">
        <v>882</v>
      </c>
      <c r="F174" s="19" t="s">
        <v>616</v>
      </c>
      <c r="G174" s="12">
        <v>1</v>
      </c>
      <c r="H174" s="15" t="s">
        <v>470</v>
      </c>
      <c r="I174" s="13" t="s">
        <v>617</v>
      </c>
      <c r="J174" s="13" t="s">
        <v>292</v>
      </c>
      <c r="K174" s="16" t="s">
        <v>53</v>
      </c>
      <c r="L174" s="16" t="s">
        <v>238</v>
      </c>
      <c r="M174" s="13" t="s">
        <v>239</v>
      </c>
      <c r="N174" s="13"/>
      <c r="O174" t="str">
        <f>VLOOKUP(E174,'[1]2021 TAEBDC學術聯盟PDA'!$A:$B,2,0)</f>
        <v>https://www.airitibooks.com/Detail/Detail?PublicationID=P20201116019</v>
      </c>
      <c r="P174" s="22" t="str">
        <f t="shared" si="2"/>
        <v>https://www.airitibooks.com/Detail/Detail?PublicationID=P20201116019</v>
      </c>
    </row>
    <row r="175" spans="1:16" ht="28.5">
      <c r="A175" s="12">
        <v>174</v>
      </c>
      <c r="B175" s="13" t="s">
        <v>34</v>
      </c>
      <c r="C175" s="18" t="s">
        <v>618</v>
      </c>
      <c r="D175" s="14"/>
      <c r="E175" s="16" t="s">
        <v>883</v>
      </c>
      <c r="F175" s="19" t="s">
        <v>619</v>
      </c>
      <c r="G175" s="12">
        <v>1</v>
      </c>
      <c r="H175" s="15" t="s">
        <v>235</v>
      </c>
      <c r="I175" s="13" t="s">
        <v>620</v>
      </c>
      <c r="J175" s="13" t="s">
        <v>621</v>
      </c>
      <c r="K175" s="16" t="s">
        <v>55</v>
      </c>
      <c r="L175" s="16" t="s">
        <v>238</v>
      </c>
      <c r="M175" s="13" t="s">
        <v>239</v>
      </c>
      <c r="N175" s="13"/>
      <c r="O175" t="str">
        <f>VLOOKUP(E175,'[1]2021 TAEBDC學術聯盟PDA'!$A:$B,2,0)</f>
        <v>https://www.airitibooks.com/Detail/Detail?PublicationID=P20190220042</v>
      </c>
      <c r="P175" s="22" t="str">
        <f t="shared" si="2"/>
        <v>https://www.airitibooks.com/Detail/Detail?PublicationID=P20190220042</v>
      </c>
    </row>
    <row r="176" spans="1:16">
      <c r="A176" s="12">
        <v>175</v>
      </c>
      <c r="B176" s="13" t="s">
        <v>45</v>
      </c>
      <c r="C176" s="18" t="s">
        <v>277</v>
      </c>
      <c r="D176" s="14"/>
      <c r="E176" s="16" t="s">
        <v>884</v>
      </c>
      <c r="F176" s="19" t="s">
        <v>622</v>
      </c>
      <c r="G176" s="12">
        <v>1</v>
      </c>
      <c r="H176" s="15" t="s">
        <v>235</v>
      </c>
      <c r="I176" s="13" t="s">
        <v>623</v>
      </c>
      <c r="J176" s="13" t="s">
        <v>256</v>
      </c>
      <c r="K176" s="16" t="s">
        <v>57</v>
      </c>
      <c r="L176" s="16" t="s">
        <v>238</v>
      </c>
      <c r="M176" s="13" t="s">
        <v>239</v>
      </c>
      <c r="N176" s="13" t="s">
        <v>244</v>
      </c>
      <c r="O176" t="str">
        <f>VLOOKUP(E176,'[1]2021 TAEBDC學術聯盟PDA'!$A:$B,2,0)</f>
        <v>https://www.airitibooks.com/Detail/Detail?PublicationID=P20201120210</v>
      </c>
      <c r="P176" s="22" t="str">
        <f t="shared" si="2"/>
        <v>https://www.airitibooks.com/Detail/Detail?PublicationID=P20201120210</v>
      </c>
    </row>
    <row r="177" spans="1:16">
      <c r="A177" s="12">
        <v>176</v>
      </c>
      <c r="B177" s="13" t="s">
        <v>45</v>
      </c>
      <c r="C177" s="18" t="s">
        <v>264</v>
      </c>
      <c r="D177" s="14"/>
      <c r="E177" s="16" t="s">
        <v>885</v>
      </c>
      <c r="F177" s="19" t="s">
        <v>624</v>
      </c>
      <c r="G177" s="12">
        <v>1</v>
      </c>
      <c r="H177" s="15" t="s">
        <v>235</v>
      </c>
      <c r="I177" s="13" t="s">
        <v>593</v>
      </c>
      <c r="J177" s="13" t="s">
        <v>256</v>
      </c>
      <c r="K177" s="16" t="s">
        <v>54</v>
      </c>
      <c r="L177" s="16" t="s">
        <v>238</v>
      </c>
      <c r="M177" s="13" t="s">
        <v>239</v>
      </c>
      <c r="N177" s="13" t="s">
        <v>244</v>
      </c>
      <c r="O177" t="str">
        <f>VLOOKUP(E177,'[1]2021 TAEBDC學術聯盟PDA'!$A:$B,2,0)</f>
        <v>https://www.airitibooks.com/Detail/Detail?PublicationID=P20201120226</v>
      </c>
      <c r="P177" s="22" t="str">
        <f t="shared" si="2"/>
        <v>https://www.airitibooks.com/Detail/Detail?PublicationID=P20201120226</v>
      </c>
    </row>
    <row r="178" spans="1:16">
      <c r="A178" s="12">
        <v>177</v>
      </c>
      <c r="B178" s="13" t="s">
        <v>45</v>
      </c>
      <c r="C178" s="18" t="s">
        <v>289</v>
      </c>
      <c r="D178" s="14"/>
      <c r="E178" s="16" t="s">
        <v>886</v>
      </c>
      <c r="F178" s="19" t="s">
        <v>625</v>
      </c>
      <c r="G178" s="12">
        <v>1</v>
      </c>
      <c r="H178" s="15" t="s">
        <v>235</v>
      </c>
      <c r="I178" s="13" t="s">
        <v>626</v>
      </c>
      <c r="J178" s="13" t="s">
        <v>243</v>
      </c>
      <c r="K178" s="16" t="s">
        <v>54</v>
      </c>
      <c r="L178" s="16" t="s">
        <v>238</v>
      </c>
      <c r="M178" s="13" t="s">
        <v>239</v>
      </c>
      <c r="N178" s="13" t="s">
        <v>244</v>
      </c>
      <c r="O178" t="str">
        <f>VLOOKUP(E178,'[1]2021 TAEBDC學術聯盟PDA'!$A:$B,2,0)</f>
        <v>https://www.airitibooks.com/Detail/Detail?PublicationID=P20191225109</v>
      </c>
      <c r="P178" s="22" t="str">
        <f t="shared" si="2"/>
        <v>https://www.airitibooks.com/Detail/Detail?PublicationID=P20191225109</v>
      </c>
    </row>
    <row r="179" spans="1:16">
      <c r="A179" s="12">
        <v>178</v>
      </c>
      <c r="B179" s="13" t="s">
        <v>45</v>
      </c>
      <c r="C179" s="18" t="s">
        <v>365</v>
      </c>
      <c r="D179" s="14"/>
      <c r="E179" s="16" t="s">
        <v>887</v>
      </c>
      <c r="F179" s="19" t="s">
        <v>627</v>
      </c>
      <c r="G179" s="12">
        <v>1</v>
      </c>
      <c r="H179" s="15" t="s">
        <v>235</v>
      </c>
      <c r="I179" s="13" t="s">
        <v>628</v>
      </c>
      <c r="J179" s="13" t="s">
        <v>629</v>
      </c>
      <c r="K179" s="16" t="s">
        <v>57</v>
      </c>
      <c r="L179" s="16" t="s">
        <v>238</v>
      </c>
      <c r="M179" s="13" t="s">
        <v>239</v>
      </c>
      <c r="N179" s="13"/>
      <c r="O179" t="e">
        <f>VLOOKUP(E179,'[1]2021 TAEBDC學術聯盟PDA'!$A:$B,2,0)</f>
        <v>#N/A</v>
      </c>
      <c r="P179" s="22" t="e">
        <f t="shared" si="2"/>
        <v>#N/A</v>
      </c>
    </row>
    <row r="180" spans="1:16" ht="28.5">
      <c r="A180" s="12">
        <v>179</v>
      </c>
      <c r="B180" s="13" t="s">
        <v>45</v>
      </c>
      <c r="C180" s="18" t="s">
        <v>281</v>
      </c>
      <c r="D180" s="14"/>
      <c r="E180" s="16" t="s">
        <v>888</v>
      </c>
      <c r="F180" s="19" t="s">
        <v>630</v>
      </c>
      <c r="G180" s="12">
        <v>1</v>
      </c>
      <c r="H180" s="15" t="s">
        <v>235</v>
      </c>
      <c r="I180" s="13" t="s">
        <v>631</v>
      </c>
      <c r="J180" s="13" t="s">
        <v>284</v>
      </c>
      <c r="K180" s="16" t="s">
        <v>57</v>
      </c>
      <c r="L180" s="16" t="s">
        <v>238</v>
      </c>
      <c r="M180" s="13" t="s">
        <v>239</v>
      </c>
      <c r="N180" s="13"/>
      <c r="O180" t="str">
        <f>VLOOKUP(E180,'[1]2021 TAEBDC學術聯盟PDA'!$A:$B,2,0)</f>
        <v>https://www.airitibooks.com/Detail/Detail?PublicationID=P20200402663</v>
      </c>
      <c r="P180" s="22" t="str">
        <f t="shared" si="2"/>
        <v>https://www.airitibooks.com/Detail/Detail?PublicationID=P20200402663</v>
      </c>
    </row>
    <row r="181" spans="1:16">
      <c r="A181" s="12">
        <v>180</v>
      </c>
      <c r="B181" s="13" t="s">
        <v>45</v>
      </c>
      <c r="C181" s="18" t="s">
        <v>289</v>
      </c>
      <c r="D181" s="14"/>
      <c r="E181" s="16" t="s">
        <v>889</v>
      </c>
      <c r="F181" s="19" t="s">
        <v>632</v>
      </c>
      <c r="G181" s="12">
        <v>1</v>
      </c>
      <c r="H181" s="15" t="s">
        <v>235</v>
      </c>
      <c r="I181" s="13" t="s">
        <v>633</v>
      </c>
      <c r="J181" s="13" t="s">
        <v>434</v>
      </c>
      <c r="K181" s="16" t="s">
        <v>57</v>
      </c>
      <c r="L181" s="16" t="s">
        <v>238</v>
      </c>
      <c r="M181" s="13" t="s">
        <v>239</v>
      </c>
      <c r="N181" s="13"/>
      <c r="O181" t="str">
        <f>VLOOKUP(E181,'[1]2021 TAEBDC學術聯盟PDA'!$A:$B,2,0)</f>
        <v>https://www.airitibooks.com/Detail/Detail?PublicationID=P20190306072</v>
      </c>
      <c r="P181" s="22" t="str">
        <f t="shared" si="2"/>
        <v>https://www.airitibooks.com/Detail/Detail?PublicationID=P20190306072</v>
      </c>
    </row>
    <row r="182" spans="1:16" ht="28.5">
      <c r="A182" s="12">
        <v>181</v>
      </c>
      <c r="B182" s="13" t="s">
        <v>45</v>
      </c>
      <c r="C182" s="18" t="s">
        <v>293</v>
      </c>
      <c r="D182" s="14"/>
      <c r="E182" s="16" t="s">
        <v>890</v>
      </c>
      <c r="F182" s="19" t="s">
        <v>634</v>
      </c>
      <c r="G182" s="12">
        <v>1</v>
      </c>
      <c r="H182" s="15" t="s">
        <v>235</v>
      </c>
      <c r="I182" s="13" t="s">
        <v>635</v>
      </c>
      <c r="J182" s="13" t="s">
        <v>243</v>
      </c>
      <c r="K182" s="16" t="s">
        <v>54</v>
      </c>
      <c r="L182" s="16" t="s">
        <v>238</v>
      </c>
      <c r="M182" s="13" t="s">
        <v>239</v>
      </c>
      <c r="N182" s="13" t="s">
        <v>244</v>
      </c>
      <c r="O182" t="str">
        <f>VLOOKUP(E182,'[1]2021 TAEBDC學術聯盟PDA'!$A:$B,2,0)</f>
        <v>https://www.airitibooks.com/Detail/Detail?PublicationID=P20191226094</v>
      </c>
      <c r="P182" s="22" t="str">
        <f t="shared" si="2"/>
        <v>https://www.airitibooks.com/Detail/Detail?PublicationID=P20191226094</v>
      </c>
    </row>
    <row r="183" spans="1:16">
      <c r="A183" s="12">
        <v>182</v>
      </c>
      <c r="B183" s="13" t="s">
        <v>45</v>
      </c>
      <c r="C183" s="18" t="s">
        <v>233</v>
      </c>
      <c r="D183" s="14"/>
      <c r="E183" s="16" t="s">
        <v>891</v>
      </c>
      <c r="F183" s="19" t="s">
        <v>636</v>
      </c>
      <c r="G183" s="12">
        <v>1</v>
      </c>
      <c r="H183" s="15" t="s">
        <v>235</v>
      </c>
      <c r="I183" s="13" t="s">
        <v>637</v>
      </c>
      <c r="J183" s="13" t="s">
        <v>638</v>
      </c>
      <c r="K183" s="16" t="s">
        <v>57</v>
      </c>
      <c r="L183" s="16" t="s">
        <v>238</v>
      </c>
      <c r="M183" s="13" t="s">
        <v>239</v>
      </c>
      <c r="N183" s="13"/>
      <c r="O183" t="str">
        <f>VLOOKUP(E183,'[1]2021 TAEBDC學術聯盟PDA'!$A:$B,2,0)</f>
        <v>https://www.airitibooks.com/Detail/Detail?PublicationID=P20161219038</v>
      </c>
      <c r="P183" s="22" t="str">
        <f t="shared" si="2"/>
        <v>https://www.airitibooks.com/Detail/Detail?PublicationID=P20161219038</v>
      </c>
    </row>
    <row r="184" spans="1:16">
      <c r="A184" s="12">
        <v>183</v>
      </c>
      <c r="B184" s="13" t="s">
        <v>45</v>
      </c>
      <c r="C184" s="18" t="s">
        <v>233</v>
      </c>
      <c r="D184" s="14"/>
      <c r="E184" s="16" t="s">
        <v>892</v>
      </c>
      <c r="F184" s="19" t="s">
        <v>639</v>
      </c>
      <c r="G184" s="12">
        <v>1</v>
      </c>
      <c r="H184" s="15" t="s">
        <v>335</v>
      </c>
      <c r="I184" s="13" t="s">
        <v>640</v>
      </c>
      <c r="J184" s="13" t="s">
        <v>292</v>
      </c>
      <c r="K184" s="16" t="s">
        <v>53</v>
      </c>
      <c r="L184" s="16" t="s">
        <v>238</v>
      </c>
      <c r="M184" s="13" t="s">
        <v>239</v>
      </c>
      <c r="N184" s="13"/>
      <c r="O184" t="str">
        <f>VLOOKUP(E184,'[1]2021 TAEBDC學術聯盟PDA'!$A:$B,2,0)</f>
        <v>https://www.airitibooks.com/Detail/Detail?PublicationID=P20200402005</v>
      </c>
      <c r="P184" s="22" t="str">
        <f t="shared" si="2"/>
        <v>https://www.airitibooks.com/Detail/Detail?PublicationID=P20200402005</v>
      </c>
    </row>
    <row r="185" spans="1:16">
      <c r="A185" s="12">
        <v>184</v>
      </c>
      <c r="B185" s="13" t="s">
        <v>45</v>
      </c>
      <c r="C185" s="18" t="s">
        <v>253</v>
      </c>
      <c r="D185" s="14"/>
      <c r="E185" s="16" t="s">
        <v>893</v>
      </c>
      <c r="F185" s="20" t="s">
        <v>76</v>
      </c>
      <c r="G185" s="12">
        <v>1</v>
      </c>
      <c r="H185" s="15" t="s">
        <v>321</v>
      </c>
      <c r="I185" s="13" t="s">
        <v>375</v>
      </c>
      <c r="J185" s="13" t="s">
        <v>292</v>
      </c>
      <c r="K185" s="16" t="s">
        <v>53</v>
      </c>
      <c r="L185" s="16" t="s">
        <v>238</v>
      </c>
      <c r="M185" s="13" t="s">
        <v>239</v>
      </c>
      <c r="N185" s="13"/>
      <c r="O185" t="str">
        <f>VLOOKUP(E185,'[1]2021 TAEBDC學術聯盟PDA'!$A:$B,2,0)</f>
        <v>https://www.airitibooks.com/Detail/Detail?PublicationID=P20200402008</v>
      </c>
      <c r="P185" s="22" t="str">
        <f t="shared" si="2"/>
        <v>https://www.airitibooks.com/Detail/Detail?PublicationID=P20200402008</v>
      </c>
    </row>
    <row r="186" spans="1:16">
      <c r="A186" s="12">
        <v>185</v>
      </c>
      <c r="B186" s="13" t="s">
        <v>45</v>
      </c>
      <c r="C186" s="18" t="s">
        <v>277</v>
      </c>
      <c r="D186" s="14"/>
      <c r="E186" s="16" t="s">
        <v>894</v>
      </c>
      <c r="F186" s="19" t="s">
        <v>641</v>
      </c>
      <c r="G186" s="12">
        <v>1</v>
      </c>
      <c r="H186" s="15" t="s">
        <v>485</v>
      </c>
      <c r="I186" s="13" t="s">
        <v>569</v>
      </c>
      <c r="J186" s="13" t="s">
        <v>292</v>
      </c>
      <c r="K186" s="16" t="s">
        <v>53</v>
      </c>
      <c r="L186" s="16" t="s">
        <v>238</v>
      </c>
      <c r="M186" s="13" t="s">
        <v>239</v>
      </c>
      <c r="N186" s="13"/>
      <c r="O186" t="str">
        <f>VLOOKUP(E186,'[1]2021 TAEBDC學術聯盟PDA'!$A:$B,2,0)</f>
        <v>https://www.airitibooks.com/Detail/Detail?PublicationID=P20201105022</v>
      </c>
      <c r="P186" s="22" t="str">
        <f t="shared" si="2"/>
        <v>https://www.airitibooks.com/Detail/Detail?PublicationID=P20201105022</v>
      </c>
    </row>
    <row r="187" spans="1:16">
      <c r="A187" s="12">
        <v>186</v>
      </c>
      <c r="B187" s="13" t="s">
        <v>45</v>
      </c>
      <c r="C187" s="18" t="s">
        <v>289</v>
      </c>
      <c r="D187" s="14"/>
      <c r="E187" s="16" t="s">
        <v>895</v>
      </c>
      <c r="F187" s="19" t="s">
        <v>642</v>
      </c>
      <c r="G187" s="12">
        <v>1</v>
      </c>
      <c r="H187" s="15" t="s">
        <v>235</v>
      </c>
      <c r="I187" s="13" t="s">
        <v>643</v>
      </c>
      <c r="J187" s="13" t="s">
        <v>237</v>
      </c>
      <c r="K187" s="16" t="s">
        <v>53</v>
      </c>
      <c r="L187" s="16" t="s">
        <v>238</v>
      </c>
      <c r="M187" s="13" t="s">
        <v>239</v>
      </c>
      <c r="N187" s="13"/>
      <c r="O187" t="str">
        <f>VLOOKUP(E187,'[1]2021 TAEBDC學術聯盟PDA'!$A:$B,2,0)</f>
        <v>https://www.airitibooks.com/Detail/Detail?PublicationID=P20200813077</v>
      </c>
      <c r="P187" s="22" t="str">
        <f t="shared" si="2"/>
        <v>https://www.airitibooks.com/Detail/Detail?PublicationID=P20200813077</v>
      </c>
    </row>
    <row r="188" spans="1:16">
      <c r="A188" s="12">
        <v>187</v>
      </c>
      <c r="B188" s="13" t="s">
        <v>45</v>
      </c>
      <c r="C188" s="18" t="s">
        <v>281</v>
      </c>
      <c r="D188" s="14"/>
      <c r="E188" s="16" t="s">
        <v>896</v>
      </c>
      <c r="F188" s="19" t="s">
        <v>644</v>
      </c>
      <c r="G188" s="12">
        <v>1</v>
      </c>
      <c r="H188" s="15" t="s">
        <v>235</v>
      </c>
      <c r="I188" s="13" t="s">
        <v>645</v>
      </c>
      <c r="J188" s="13" t="s">
        <v>646</v>
      </c>
      <c r="K188" s="16" t="s">
        <v>57</v>
      </c>
      <c r="L188" s="16" t="s">
        <v>238</v>
      </c>
      <c r="M188" s="13" t="s">
        <v>239</v>
      </c>
      <c r="N188" s="13"/>
      <c r="O188" t="str">
        <f>VLOOKUP(E188,'[1]2021 TAEBDC學術聯盟PDA'!$A:$B,2,0)</f>
        <v>https://www.airitibooks.com/Detail/Detail?PublicationID=P20161219020</v>
      </c>
      <c r="P188" s="22" t="str">
        <f t="shared" si="2"/>
        <v>https://www.airitibooks.com/Detail/Detail?PublicationID=P20161219020</v>
      </c>
    </row>
    <row r="189" spans="1:16" ht="57">
      <c r="A189" s="12">
        <v>188</v>
      </c>
      <c r="B189" s="13" t="s">
        <v>45</v>
      </c>
      <c r="C189" s="18" t="s">
        <v>311</v>
      </c>
      <c r="D189" s="14"/>
      <c r="E189" s="16" t="s">
        <v>897</v>
      </c>
      <c r="F189" s="20" t="s">
        <v>77</v>
      </c>
      <c r="G189" s="12">
        <v>1</v>
      </c>
      <c r="H189" s="15" t="s">
        <v>938</v>
      </c>
      <c r="I189" s="13" t="s">
        <v>647</v>
      </c>
      <c r="J189" s="17" t="s">
        <v>78</v>
      </c>
      <c r="K189" s="16" t="s">
        <v>79</v>
      </c>
      <c r="L189" s="16" t="s">
        <v>238</v>
      </c>
      <c r="M189" s="13" t="s">
        <v>239</v>
      </c>
      <c r="N189" s="13"/>
      <c r="O189" t="str">
        <f>VLOOKUP(E189,'[1]2021 TAEBDC學術聯盟PDA'!$A:$B,2,0)</f>
        <v>https://www.airitibooks.com/Detail/Detail?PublicationID=P20210922031</v>
      </c>
      <c r="P189" s="22" t="str">
        <f t="shared" si="2"/>
        <v>https://www.airitibooks.com/Detail/Detail?PublicationID=P20210922031</v>
      </c>
    </row>
    <row r="190" spans="1:16">
      <c r="A190" s="12">
        <v>189</v>
      </c>
      <c r="B190" s="13" t="s">
        <v>45</v>
      </c>
      <c r="C190" s="18" t="s">
        <v>257</v>
      </c>
      <c r="D190" s="14"/>
      <c r="E190" s="16" t="s">
        <v>898</v>
      </c>
      <c r="F190" s="19" t="s">
        <v>648</v>
      </c>
      <c r="G190" s="12">
        <v>1</v>
      </c>
      <c r="H190" s="15" t="s">
        <v>235</v>
      </c>
      <c r="I190" s="13" t="s">
        <v>599</v>
      </c>
      <c r="J190" s="13" t="s">
        <v>260</v>
      </c>
      <c r="K190" s="16" t="s">
        <v>55</v>
      </c>
      <c r="L190" s="16" t="s">
        <v>238</v>
      </c>
      <c r="M190" s="13" t="s">
        <v>239</v>
      </c>
      <c r="N190" s="13"/>
      <c r="O190" t="str">
        <f>VLOOKUP(E190,'[1]2021 TAEBDC學術聯盟PDA'!$A:$B,2,0)</f>
        <v>https://www.airitibooks.com/Detail/Detail?PublicationID=P20200724106</v>
      </c>
      <c r="P190" s="22" t="str">
        <f t="shared" si="2"/>
        <v>https://www.airitibooks.com/Detail/Detail?PublicationID=P20200724106</v>
      </c>
    </row>
    <row r="191" spans="1:16">
      <c r="A191" s="12">
        <v>190</v>
      </c>
      <c r="B191" s="13" t="s">
        <v>45</v>
      </c>
      <c r="C191" s="18" t="s">
        <v>319</v>
      </c>
      <c r="D191" s="14"/>
      <c r="E191" s="16" t="s">
        <v>899</v>
      </c>
      <c r="F191" s="19" t="s">
        <v>649</v>
      </c>
      <c r="G191" s="12">
        <v>1</v>
      </c>
      <c r="H191" s="15" t="s">
        <v>395</v>
      </c>
      <c r="I191" s="13" t="s">
        <v>531</v>
      </c>
      <c r="J191" s="13" t="s">
        <v>292</v>
      </c>
      <c r="K191" s="16" t="s">
        <v>53</v>
      </c>
      <c r="L191" s="16" t="s">
        <v>238</v>
      </c>
      <c r="M191" s="13" t="s">
        <v>239</v>
      </c>
      <c r="N191" s="13"/>
      <c r="O191" t="str">
        <f>VLOOKUP(E191,'[1]2021 TAEBDC學術聯盟PDA'!$A:$B,2,0)</f>
        <v>https://www.airitibooks.com/Detail/Detail?PublicationID=P20200413011</v>
      </c>
      <c r="P191" s="22" t="str">
        <f t="shared" si="2"/>
        <v>https://www.airitibooks.com/Detail/Detail?PublicationID=P20200413011</v>
      </c>
    </row>
    <row r="192" spans="1:16" ht="28.5">
      <c r="A192" s="12">
        <v>191</v>
      </c>
      <c r="B192" s="13" t="s">
        <v>45</v>
      </c>
      <c r="C192" s="18" t="s">
        <v>293</v>
      </c>
      <c r="D192" s="14"/>
      <c r="E192" s="16" t="s">
        <v>900</v>
      </c>
      <c r="F192" s="19" t="s">
        <v>650</v>
      </c>
      <c r="G192" s="12">
        <v>1</v>
      </c>
      <c r="H192" s="15" t="s">
        <v>235</v>
      </c>
      <c r="I192" s="13" t="s">
        <v>651</v>
      </c>
      <c r="J192" s="13" t="s">
        <v>350</v>
      </c>
      <c r="K192" s="16" t="s">
        <v>56</v>
      </c>
      <c r="L192" s="16" t="s">
        <v>238</v>
      </c>
      <c r="M192" s="13" t="s">
        <v>239</v>
      </c>
      <c r="N192" s="13"/>
      <c r="O192" t="str">
        <f>VLOOKUP(E192,'[1]2021 TAEBDC學術聯盟PDA'!$A:$B,2,0)</f>
        <v>https://www.airitibooks.com/Detail/Detail?PublicationID=P20201015091</v>
      </c>
      <c r="P192" s="22" t="str">
        <f t="shared" si="2"/>
        <v>https://www.airitibooks.com/Detail/Detail?PublicationID=P20201015091</v>
      </c>
    </row>
    <row r="193" spans="1:16">
      <c r="A193" s="12">
        <v>192</v>
      </c>
      <c r="B193" s="13" t="s">
        <v>45</v>
      </c>
      <c r="C193" s="18" t="s">
        <v>311</v>
      </c>
      <c r="D193" s="14"/>
      <c r="E193" s="16" t="s">
        <v>901</v>
      </c>
      <c r="F193" s="19" t="s">
        <v>652</v>
      </c>
      <c r="G193" s="12">
        <v>1</v>
      </c>
      <c r="H193" s="15" t="s">
        <v>395</v>
      </c>
      <c r="I193" s="13" t="s">
        <v>653</v>
      </c>
      <c r="J193" s="13" t="s">
        <v>292</v>
      </c>
      <c r="K193" s="16" t="s">
        <v>53</v>
      </c>
      <c r="L193" s="16" t="s">
        <v>238</v>
      </c>
      <c r="M193" s="13" t="s">
        <v>239</v>
      </c>
      <c r="N193" s="13"/>
      <c r="O193" t="str">
        <f>VLOOKUP(E193,'[1]2021 TAEBDC學術聯盟PDA'!$A:$B,2,0)</f>
        <v>https://www.airitibooks.com/Detail/Detail?PublicationID=P20200724013</v>
      </c>
      <c r="P193" s="22" t="str">
        <f t="shared" si="2"/>
        <v>https://www.airitibooks.com/Detail/Detail?PublicationID=P20200724013</v>
      </c>
    </row>
    <row r="194" spans="1:16">
      <c r="A194" s="12">
        <v>193</v>
      </c>
      <c r="B194" s="13" t="s">
        <v>45</v>
      </c>
      <c r="C194" s="18" t="s">
        <v>257</v>
      </c>
      <c r="D194" s="14"/>
      <c r="E194" s="16" t="s">
        <v>902</v>
      </c>
      <c r="F194" s="19" t="s">
        <v>654</v>
      </c>
      <c r="G194" s="12">
        <v>1</v>
      </c>
      <c r="H194" s="15" t="s">
        <v>235</v>
      </c>
      <c r="I194" s="13" t="s">
        <v>655</v>
      </c>
      <c r="J194" s="13" t="s">
        <v>274</v>
      </c>
      <c r="K194" s="16" t="s">
        <v>57</v>
      </c>
      <c r="L194" s="16" t="s">
        <v>238</v>
      </c>
      <c r="M194" s="13" t="s">
        <v>239</v>
      </c>
      <c r="N194" s="13" t="s">
        <v>244</v>
      </c>
      <c r="O194" t="str">
        <f>VLOOKUP(E194,'[1]2021 TAEBDC學術聯盟PDA'!$A:$B,2,0)</f>
        <v>https://www.airitibooks.com/Detail/Detail?PublicationID=P20201026054</v>
      </c>
      <c r="P194" s="22" t="str">
        <f t="shared" si="2"/>
        <v>https://www.airitibooks.com/Detail/Detail?PublicationID=P20201026054</v>
      </c>
    </row>
    <row r="195" spans="1:16">
      <c r="A195" s="12">
        <v>194</v>
      </c>
      <c r="B195" s="13" t="s">
        <v>45</v>
      </c>
      <c r="C195" s="18" t="s">
        <v>339</v>
      </c>
      <c r="D195" s="14"/>
      <c r="E195" s="16" t="s">
        <v>903</v>
      </c>
      <c r="F195" s="19" t="s">
        <v>656</v>
      </c>
      <c r="G195" s="12">
        <v>1</v>
      </c>
      <c r="H195" s="15" t="s">
        <v>235</v>
      </c>
      <c r="I195" s="13" t="s">
        <v>657</v>
      </c>
      <c r="J195" s="13" t="s">
        <v>274</v>
      </c>
      <c r="K195" s="16" t="s">
        <v>57</v>
      </c>
      <c r="L195" s="16" t="s">
        <v>238</v>
      </c>
      <c r="M195" s="13" t="s">
        <v>239</v>
      </c>
      <c r="N195" s="13" t="s">
        <v>244</v>
      </c>
      <c r="O195" t="str">
        <f>VLOOKUP(E195,'[1]2021 TAEBDC學術聯盟PDA'!$A:$B,2,0)</f>
        <v>https://www.airitibooks.com/Detail/Detail?PublicationID=P20200915001</v>
      </c>
      <c r="P195" s="22" t="str">
        <f t="shared" ref="P195:P258" si="3">HYPERLINK(O195)</f>
        <v>https://www.airitibooks.com/Detail/Detail?PublicationID=P20200915001</v>
      </c>
    </row>
    <row r="196" spans="1:16">
      <c r="A196" s="12">
        <v>195</v>
      </c>
      <c r="B196" s="13" t="s">
        <v>45</v>
      </c>
      <c r="C196" s="18" t="s">
        <v>319</v>
      </c>
      <c r="D196" s="14"/>
      <c r="E196" s="16" t="s">
        <v>904</v>
      </c>
      <c r="F196" s="19" t="s">
        <v>658</v>
      </c>
      <c r="G196" s="12">
        <v>1</v>
      </c>
      <c r="H196" s="15" t="s">
        <v>395</v>
      </c>
      <c r="I196" s="13" t="s">
        <v>659</v>
      </c>
      <c r="J196" s="13" t="s">
        <v>292</v>
      </c>
      <c r="K196" s="16" t="s">
        <v>53</v>
      </c>
      <c r="L196" s="16" t="s">
        <v>238</v>
      </c>
      <c r="M196" s="13" t="s">
        <v>239</v>
      </c>
      <c r="N196" s="13"/>
      <c r="O196" t="str">
        <f>VLOOKUP(E196,'[1]2021 TAEBDC學術聯盟PDA'!$A:$B,2,0)</f>
        <v>https://www.airitibooks.com/Detail/Detail?PublicationID=P20200402018</v>
      </c>
      <c r="P196" s="22" t="str">
        <f t="shared" si="3"/>
        <v>https://www.airitibooks.com/Detail/Detail?PublicationID=P20200402018</v>
      </c>
    </row>
    <row r="197" spans="1:16">
      <c r="A197" s="12">
        <v>196</v>
      </c>
      <c r="B197" s="13" t="s">
        <v>45</v>
      </c>
      <c r="C197" s="18" t="s">
        <v>293</v>
      </c>
      <c r="D197" s="14"/>
      <c r="E197" s="16" t="s">
        <v>905</v>
      </c>
      <c r="F197" s="19" t="s">
        <v>660</v>
      </c>
      <c r="G197" s="12">
        <v>1</v>
      </c>
      <c r="H197" s="15" t="s">
        <v>235</v>
      </c>
      <c r="I197" s="13" t="s">
        <v>661</v>
      </c>
      <c r="J197" s="13" t="s">
        <v>515</v>
      </c>
      <c r="K197" s="16" t="s">
        <v>57</v>
      </c>
      <c r="L197" s="16" t="s">
        <v>238</v>
      </c>
      <c r="M197" s="13" t="s">
        <v>239</v>
      </c>
      <c r="N197" s="13" t="s">
        <v>244</v>
      </c>
      <c r="O197" t="str">
        <f>VLOOKUP(E197,'[1]2021 TAEBDC學術聯盟PDA'!$A:$B,2,0)</f>
        <v>https://www.airitibooks.com/Detail/Detail?PublicationID=P20170112004</v>
      </c>
      <c r="P197" s="22" t="str">
        <f t="shared" si="3"/>
        <v>https://www.airitibooks.com/Detail/Detail?PublicationID=P20170112004</v>
      </c>
    </row>
    <row r="198" spans="1:16">
      <c r="A198" s="12">
        <v>197</v>
      </c>
      <c r="B198" s="13" t="s">
        <v>45</v>
      </c>
      <c r="C198" s="18" t="s">
        <v>285</v>
      </c>
      <c r="D198" s="14"/>
      <c r="E198" s="16" t="s">
        <v>906</v>
      </c>
      <c r="F198" s="19" t="s">
        <v>662</v>
      </c>
      <c r="G198" s="12">
        <v>1</v>
      </c>
      <c r="H198" s="15" t="s">
        <v>235</v>
      </c>
      <c r="I198" s="13" t="s">
        <v>663</v>
      </c>
      <c r="J198" s="13" t="s">
        <v>256</v>
      </c>
      <c r="K198" s="16" t="s">
        <v>54</v>
      </c>
      <c r="L198" s="16" t="s">
        <v>238</v>
      </c>
      <c r="M198" s="13" t="s">
        <v>239</v>
      </c>
      <c r="N198" s="13" t="s">
        <v>244</v>
      </c>
      <c r="O198" t="str">
        <f>VLOOKUP(E198,'[1]2021 TAEBDC學術聯盟PDA'!$A:$B,2,0)</f>
        <v>https://www.airitibooks.com/Detail/Detail?PublicationID=P20201120216</v>
      </c>
      <c r="P198" s="22" t="str">
        <f t="shared" si="3"/>
        <v>https://www.airitibooks.com/Detail/Detail?PublicationID=P20201120216</v>
      </c>
    </row>
    <row r="199" spans="1:16">
      <c r="A199" s="12">
        <v>198</v>
      </c>
      <c r="B199" s="13" t="s">
        <v>45</v>
      </c>
      <c r="C199" s="18" t="s">
        <v>264</v>
      </c>
      <c r="D199" s="14"/>
      <c r="E199" s="16" t="s">
        <v>907</v>
      </c>
      <c r="F199" s="19" t="s">
        <v>664</v>
      </c>
      <c r="G199" s="12">
        <v>1</v>
      </c>
      <c r="H199" s="15" t="s">
        <v>235</v>
      </c>
      <c r="I199" s="13" t="s">
        <v>593</v>
      </c>
      <c r="J199" s="13" t="s">
        <v>256</v>
      </c>
      <c r="K199" s="16" t="s">
        <v>54</v>
      </c>
      <c r="L199" s="16" t="s">
        <v>238</v>
      </c>
      <c r="M199" s="13" t="s">
        <v>239</v>
      </c>
      <c r="N199" s="13" t="s">
        <v>244</v>
      </c>
      <c r="O199" t="str">
        <f>VLOOKUP(E199,'[1]2021 TAEBDC學術聯盟PDA'!$A:$B,2,0)</f>
        <v>https://www.airitibooks.com/Detail/Detail?PublicationID=P20201120228</v>
      </c>
      <c r="P199" s="22" t="str">
        <f t="shared" si="3"/>
        <v>https://www.airitibooks.com/Detail/Detail?PublicationID=P20201120228</v>
      </c>
    </row>
    <row r="200" spans="1:16">
      <c r="A200" s="12">
        <v>199</v>
      </c>
      <c r="B200" s="13" t="s">
        <v>45</v>
      </c>
      <c r="C200" s="18" t="s">
        <v>277</v>
      </c>
      <c r="D200" s="14"/>
      <c r="E200" s="16" t="s">
        <v>908</v>
      </c>
      <c r="F200" s="19" t="s">
        <v>665</v>
      </c>
      <c r="G200" s="12">
        <v>1</v>
      </c>
      <c r="H200" s="15" t="s">
        <v>235</v>
      </c>
      <c r="I200" s="13" t="s">
        <v>626</v>
      </c>
      <c r="J200" s="13" t="s">
        <v>243</v>
      </c>
      <c r="K200" s="16" t="s">
        <v>54</v>
      </c>
      <c r="L200" s="16" t="s">
        <v>238</v>
      </c>
      <c r="M200" s="13" t="s">
        <v>239</v>
      </c>
      <c r="N200" s="13" t="s">
        <v>244</v>
      </c>
      <c r="O200" t="str">
        <f>VLOOKUP(E200,'[1]2021 TAEBDC學術聯盟PDA'!$A:$B,2,0)</f>
        <v>https://www.airitibooks.com/Detail/Detail?PublicationID=P20191225082</v>
      </c>
      <c r="P200" s="22" t="str">
        <f t="shared" si="3"/>
        <v>https://www.airitibooks.com/Detail/Detail?PublicationID=P20191225082</v>
      </c>
    </row>
    <row r="201" spans="1:16">
      <c r="A201" s="12">
        <v>200</v>
      </c>
      <c r="B201" s="13" t="s">
        <v>45</v>
      </c>
      <c r="C201" s="18" t="s">
        <v>233</v>
      </c>
      <c r="D201" s="14"/>
      <c r="E201" s="16" t="s">
        <v>909</v>
      </c>
      <c r="F201" s="19" t="s">
        <v>666</v>
      </c>
      <c r="G201" s="12">
        <v>1</v>
      </c>
      <c r="H201" s="15" t="s">
        <v>235</v>
      </c>
      <c r="I201" s="13" t="s">
        <v>667</v>
      </c>
      <c r="J201" s="13" t="s">
        <v>243</v>
      </c>
      <c r="K201" s="16" t="s">
        <v>54</v>
      </c>
      <c r="L201" s="16" t="s">
        <v>238</v>
      </c>
      <c r="M201" s="13" t="s">
        <v>239</v>
      </c>
      <c r="N201" s="13" t="s">
        <v>244</v>
      </c>
      <c r="O201" t="str">
        <f>VLOOKUP(E201,'[1]2021 TAEBDC學術聯盟PDA'!$A:$B,2,0)</f>
        <v>https://www.airitibooks.com/Detail/Detail?PublicationID=P20191225117</v>
      </c>
      <c r="P201" s="22" t="str">
        <f t="shared" si="3"/>
        <v>https://www.airitibooks.com/Detail/Detail?PublicationID=P20191225117</v>
      </c>
    </row>
    <row r="202" spans="1:16">
      <c r="A202" s="12">
        <v>201</v>
      </c>
      <c r="B202" s="13" t="s">
        <v>34</v>
      </c>
      <c r="C202" s="18" t="s">
        <v>250</v>
      </c>
      <c r="D202" s="14"/>
      <c r="E202" s="16" t="s">
        <v>910</v>
      </c>
      <c r="F202" s="19" t="s">
        <v>668</v>
      </c>
      <c r="G202" s="12">
        <v>1</v>
      </c>
      <c r="H202" s="15" t="s">
        <v>669</v>
      </c>
      <c r="I202" s="13" t="s">
        <v>252</v>
      </c>
      <c r="J202" s="13" t="s">
        <v>252</v>
      </c>
      <c r="K202" s="16" t="s">
        <v>56</v>
      </c>
      <c r="L202" s="16" t="s">
        <v>238</v>
      </c>
      <c r="M202" s="13" t="s">
        <v>239</v>
      </c>
      <c r="N202" s="13"/>
      <c r="O202" t="str">
        <f>VLOOKUP(E202,'[1]2021 TAEBDC學術聯盟PDA'!$A:$B,2,0)</f>
        <v>https://www.airitibooks.com/Detail/Detail?PublicationID=P20201211097</v>
      </c>
      <c r="P202" s="22" t="str">
        <f t="shared" si="3"/>
        <v>https://www.airitibooks.com/Detail/Detail?PublicationID=P20201211097</v>
      </c>
    </row>
    <row r="203" spans="1:16">
      <c r="A203" s="12">
        <v>202</v>
      </c>
      <c r="B203" s="13" t="s">
        <v>45</v>
      </c>
      <c r="C203" s="18" t="s">
        <v>311</v>
      </c>
      <c r="D203" s="14"/>
      <c r="E203" s="16" t="s">
        <v>911</v>
      </c>
      <c r="F203" s="19" t="s">
        <v>670</v>
      </c>
      <c r="G203" s="12">
        <v>1</v>
      </c>
      <c r="H203" s="15" t="s">
        <v>671</v>
      </c>
      <c r="I203" s="13" t="s">
        <v>575</v>
      </c>
      <c r="J203" s="13" t="s">
        <v>292</v>
      </c>
      <c r="K203" s="16" t="s">
        <v>53</v>
      </c>
      <c r="L203" s="16" t="s">
        <v>238</v>
      </c>
      <c r="M203" s="13" t="s">
        <v>239</v>
      </c>
      <c r="N203" s="13"/>
      <c r="O203" t="str">
        <f>VLOOKUP(E203,'[1]2021 TAEBDC學術聯盟PDA'!$A:$B,2,0)</f>
        <v>https://www.airitibooks.com/Detail/Detail?PublicationID=P20200402013</v>
      </c>
      <c r="P203" s="22" t="str">
        <f t="shared" si="3"/>
        <v>https://www.airitibooks.com/Detail/Detail?PublicationID=P20200402013</v>
      </c>
    </row>
    <row r="204" spans="1:16">
      <c r="A204" s="12">
        <v>203</v>
      </c>
      <c r="B204" s="13" t="s">
        <v>45</v>
      </c>
      <c r="C204" s="18" t="s">
        <v>233</v>
      </c>
      <c r="D204" s="14"/>
      <c r="E204" s="16" t="s">
        <v>912</v>
      </c>
      <c r="F204" s="19" t="s">
        <v>672</v>
      </c>
      <c r="G204" s="12">
        <v>1</v>
      </c>
      <c r="H204" s="15" t="s">
        <v>549</v>
      </c>
      <c r="I204" s="13" t="s">
        <v>673</v>
      </c>
      <c r="J204" s="13" t="s">
        <v>292</v>
      </c>
      <c r="K204" s="16" t="s">
        <v>53</v>
      </c>
      <c r="L204" s="16" t="s">
        <v>238</v>
      </c>
      <c r="M204" s="13" t="s">
        <v>239</v>
      </c>
      <c r="N204" s="13"/>
      <c r="O204" t="str">
        <f>VLOOKUP(E204,'[1]2021 TAEBDC學術聯盟PDA'!$A:$B,2,0)</f>
        <v>https://www.airitibooks.com/Detail/Detail?PublicationID=P20200413006</v>
      </c>
      <c r="P204" s="22" t="str">
        <f t="shared" si="3"/>
        <v>https://www.airitibooks.com/Detail/Detail?PublicationID=P20200413006</v>
      </c>
    </row>
    <row r="205" spans="1:16">
      <c r="A205" s="12">
        <v>204</v>
      </c>
      <c r="B205" s="13" t="s">
        <v>45</v>
      </c>
      <c r="C205" s="18" t="s">
        <v>253</v>
      </c>
      <c r="D205" s="14"/>
      <c r="E205" s="16" t="s">
        <v>913</v>
      </c>
      <c r="F205" s="19" t="s">
        <v>674</v>
      </c>
      <c r="G205" s="12">
        <v>1</v>
      </c>
      <c r="H205" s="15" t="s">
        <v>450</v>
      </c>
      <c r="I205" s="13" t="s">
        <v>557</v>
      </c>
      <c r="J205" s="13" t="s">
        <v>292</v>
      </c>
      <c r="K205" s="16" t="s">
        <v>53</v>
      </c>
      <c r="L205" s="16" t="s">
        <v>238</v>
      </c>
      <c r="M205" s="13" t="s">
        <v>239</v>
      </c>
      <c r="N205" s="13"/>
      <c r="O205" t="str">
        <f>VLOOKUP(E205,'[1]2021 TAEBDC學術聯盟PDA'!$A:$B,2,0)</f>
        <v>https://www.airitibooks.com/Detail/Detail?PublicationID=P20200724015</v>
      </c>
      <c r="P205" s="22" t="str">
        <f t="shared" si="3"/>
        <v>https://www.airitibooks.com/Detail/Detail?PublicationID=P20200724015</v>
      </c>
    </row>
    <row r="206" spans="1:16">
      <c r="A206" s="12">
        <v>205</v>
      </c>
      <c r="B206" s="13" t="s">
        <v>45</v>
      </c>
      <c r="C206" s="18" t="s">
        <v>277</v>
      </c>
      <c r="D206" s="14"/>
      <c r="E206" s="16" t="s">
        <v>914</v>
      </c>
      <c r="F206" s="19" t="s">
        <v>675</v>
      </c>
      <c r="G206" s="12">
        <v>1</v>
      </c>
      <c r="H206" s="15" t="s">
        <v>676</v>
      </c>
      <c r="I206" s="13" t="s">
        <v>677</v>
      </c>
      <c r="J206" s="13" t="s">
        <v>292</v>
      </c>
      <c r="K206" s="16" t="s">
        <v>53</v>
      </c>
      <c r="L206" s="16" t="s">
        <v>238</v>
      </c>
      <c r="M206" s="13" t="s">
        <v>239</v>
      </c>
      <c r="N206" s="13"/>
      <c r="O206" t="str">
        <f>VLOOKUP(E206,'[1]2021 TAEBDC學術聯盟PDA'!$A:$B,2,0)</f>
        <v>https://www.airitibooks.com/Detail/Detail?PublicationID=P20200724021</v>
      </c>
      <c r="P206" s="22" t="str">
        <f t="shared" si="3"/>
        <v>https://www.airitibooks.com/Detail/Detail?PublicationID=P20200724021</v>
      </c>
    </row>
    <row r="207" spans="1:16">
      <c r="A207" s="12">
        <v>206</v>
      </c>
      <c r="B207" s="13" t="s">
        <v>45</v>
      </c>
      <c r="C207" s="18" t="s">
        <v>253</v>
      </c>
      <c r="D207" s="14"/>
      <c r="E207" s="16" t="s">
        <v>915</v>
      </c>
      <c r="F207" s="19" t="s">
        <v>678</v>
      </c>
      <c r="G207" s="12">
        <v>1</v>
      </c>
      <c r="H207" s="15" t="s">
        <v>395</v>
      </c>
      <c r="I207" s="13" t="s">
        <v>575</v>
      </c>
      <c r="J207" s="13" t="s">
        <v>292</v>
      </c>
      <c r="K207" s="16" t="s">
        <v>53</v>
      </c>
      <c r="L207" s="16" t="s">
        <v>238</v>
      </c>
      <c r="M207" s="13" t="s">
        <v>239</v>
      </c>
      <c r="N207" s="13"/>
      <c r="O207" t="str">
        <f>VLOOKUP(E207,'[1]2021 TAEBDC學術聯盟PDA'!$A:$B,2,0)</f>
        <v>https://www.airitibooks.com/Detail/Detail?PublicationID=P20201105020</v>
      </c>
      <c r="P207" s="22" t="str">
        <f t="shared" si="3"/>
        <v>https://www.airitibooks.com/Detail/Detail?PublicationID=P20201105020</v>
      </c>
    </row>
    <row r="208" spans="1:16">
      <c r="A208" s="12">
        <v>207</v>
      </c>
      <c r="B208" s="13" t="s">
        <v>45</v>
      </c>
      <c r="C208" s="18" t="s">
        <v>289</v>
      </c>
      <c r="D208" s="14"/>
      <c r="E208" s="16" t="s">
        <v>916</v>
      </c>
      <c r="F208" s="19" t="s">
        <v>679</v>
      </c>
      <c r="G208" s="12">
        <v>1</v>
      </c>
      <c r="H208" s="15" t="s">
        <v>235</v>
      </c>
      <c r="I208" s="13" t="s">
        <v>680</v>
      </c>
      <c r="J208" s="13" t="s">
        <v>646</v>
      </c>
      <c r="K208" s="16" t="s">
        <v>57</v>
      </c>
      <c r="L208" s="16" t="s">
        <v>238</v>
      </c>
      <c r="M208" s="13" t="s">
        <v>239</v>
      </c>
      <c r="N208" s="13"/>
      <c r="O208" t="str">
        <f>VLOOKUP(E208,'[1]2021 TAEBDC學術聯盟PDA'!$A:$B,2,0)</f>
        <v>https://www.airitibooks.com/Detail/Detail?PublicationID=P20161219021</v>
      </c>
      <c r="P208" s="22" t="str">
        <f t="shared" si="3"/>
        <v>https://www.airitibooks.com/Detail/Detail?PublicationID=P20161219021</v>
      </c>
    </row>
    <row r="209" spans="1:16">
      <c r="A209" s="12">
        <v>208</v>
      </c>
      <c r="B209" s="13" t="s">
        <v>45</v>
      </c>
      <c r="C209" s="18" t="s">
        <v>257</v>
      </c>
      <c r="D209" s="14"/>
      <c r="E209" s="16" t="s">
        <v>917</v>
      </c>
      <c r="F209" s="19" t="s">
        <v>681</v>
      </c>
      <c r="G209" s="12">
        <v>1</v>
      </c>
      <c r="H209" s="15" t="s">
        <v>235</v>
      </c>
      <c r="I209" s="13" t="s">
        <v>414</v>
      </c>
      <c r="J209" s="13" t="s">
        <v>260</v>
      </c>
      <c r="K209" s="16" t="s">
        <v>54</v>
      </c>
      <c r="L209" s="16" t="s">
        <v>238</v>
      </c>
      <c r="M209" s="13" t="s">
        <v>239</v>
      </c>
      <c r="N209" s="13"/>
      <c r="O209" t="str">
        <f>VLOOKUP(E209,'[1]2021 TAEBDC學術聯盟PDA'!$A:$B,2,0)</f>
        <v>https://www.airitibooks.com/Detail/Detail?PublicationID=P20201105142</v>
      </c>
      <c r="P209" s="22" t="str">
        <f t="shared" si="3"/>
        <v>https://www.airitibooks.com/Detail/Detail?PublicationID=P20201105142</v>
      </c>
    </row>
    <row r="210" spans="1:16">
      <c r="A210" s="12">
        <v>209</v>
      </c>
      <c r="B210" s="13" t="s">
        <v>45</v>
      </c>
      <c r="C210" s="18" t="s">
        <v>289</v>
      </c>
      <c r="D210" s="14"/>
      <c r="E210" s="16" t="s">
        <v>918</v>
      </c>
      <c r="F210" s="19" t="s">
        <v>682</v>
      </c>
      <c r="G210" s="12">
        <v>1</v>
      </c>
      <c r="H210" s="15" t="s">
        <v>235</v>
      </c>
      <c r="I210" s="13" t="s">
        <v>683</v>
      </c>
      <c r="J210" s="13" t="s">
        <v>434</v>
      </c>
      <c r="K210" s="16" t="s">
        <v>54</v>
      </c>
      <c r="L210" s="16" t="s">
        <v>238</v>
      </c>
      <c r="M210" s="13" t="s">
        <v>239</v>
      </c>
      <c r="N210" s="13"/>
      <c r="O210" t="str">
        <f>VLOOKUP(E210,'[1]2021 TAEBDC學術聯盟PDA'!$A:$B,2,0)</f>
        <v>https://www.airitibooks.com/Detail/Detail?PublicationID=P20190322325</v>
      </c>
      <c r="P210" s="22" t="str">
        <f t="shared" si="3"/>
        <v>https://www.airitibooks.com/Detail/Detail?PublicationID=P20190322325</v>
      </c>
    </row>
    <row r="211" spans="1:16">
      <c r="A211" s="12">
        <v>210</v>
      </c>
      <c r="B211" s="13" t="s">
        <v>45</v>
      </c>
      <c r="C211" s="18" t="s">
        <v>684</v>
      </c>
      <c r="D211" s="14"/>
      <c r="E211" s="16" t="s">
        <v>919</v>
      </c>
      <c r="F211" s="19" t="s">
        <v>685</v>
      </c>
      <c r="G211" s="12">
        <v>1</v>
      </c>
      <c r="H211" s="15" t="s">
        <v>235</v>
      </c>
      <c r="I211" s="13" t="s">
        <v>686</v>
      </c>
      <c r="J211" s="13" t="s">
        <v>292</v>
      </c>
      <c r="K211" s="16" t="s">
        <v>53</v>
      </c>
      <c r="L211" s="16" t="s">
        <v>238</v>
      </c>
      <c r="M211" s="13" t="s">
        <v>239</v>
      </c>
      <c r="N211" s="13"/>
      <c r="O211" t="str">
        <f>VLOOKUP(E211,'[1]2021 TAEBDC學術聯盟PDA'!$A:$B,2,0)</f>
        <v>https://www.airitibooks.com/Detail/Detail?PublicationID=P20200413008</v>
      </c>
      <c r="P211" s="22" t="str">
        <f t="shared" si="3"/>
        <v>https://www.airitibooks.com/Detail/Detail?PublicationID=P20200413008</v>
      </c>
    </row>
    <row r="212" spans="1:16">
      <c r="A212" s="12">
        <v>211</v>
      </c>
      <c r="B212" s="13" t="s">
        <v>46</v>
      </c>
      <c r="C212" s="18" t="s">
        <v>507</v>
      </c>
      <c r="D212" s="14"/>
      <c r="E212" s="16" t="s">
        <v>920</v>
      </c>
      <c r="F212" s="19" t="s">
        <v>939</v>
      </c>
      <c r="G212" s="12">
        <v>1</v>
      </c>
      <c r="H212" s="15" t="s">
        <v>235</v>
      </c>
      <c r="I212" s="13" t="s">
        <v>687</v>
      </c>
      <c r="J212" s="13" t="s">
        <v>292</v>
      </c>
      <c r="K212" s="16" t="s">
        <v>53</v>
      </c>
      <c r="L212" s="16" t="s">
        <v>238</v>
      </c>
      <c r="M212" s="13" t="s">
        <v>239</v>
      </c>
      <c r="N212" s="13"/>
      <c r="O212" t="str">
        <f>VLOOKUP(E212,'[1]2021 TAEBDC學術聯盟PDA'!$A:$B,2,0)</f>
        <v>https://www.airitibooks.com/Detail/Detail?PublicationID=P20201105013</v>
      </c>
      <c r="P212" s="22" t="str">
        <f t="shared" si="3"/>
        <v>https://www.airitibooks.com/Detail/Detail?PublicationID=P20201105013</v>
      </c>
    </row>
    <row r="213" spans="1:16">
      <c r="A213" s="12">
        <v>212</v>
      </c>
      <c r="B213" s="13" t="s">
        <v>45</v>
      </c>
      <c r="C213" s="18" t="s">
        <v>311</v>
      </c>
      <c r="D213" s="14"/>
      <c r="E213" s="16" t="s">
        <v>921</v>
      </c>
      <c r="F213" s="19" t="s">
        <v>688</v>
      </c>
      <c r="G213" s="12">
        <v>1</v>
      </c>
      <c r="H213" s="15" t="s">
        <v>583</v>
      </c>
      <c r="I213" s="13" t="s">
        <v>689</v>
      </c>
      <c r="J213" s="13" t="s">
        <v>292</v>
      </c>
      <c r="K213" s="16" t="s">
        <v>53</v>
      </c>
      <c r="L213" s="16" t="s">
        <v>238</v>
      </c>
      <c r="M213" s="13" t="s">
        <v>239</v>
      </c>
      <c r="N213" s="13"/>
      <c r="O213" t="str">
        <f>VLOOKUP(E213,'[1]2021 TAEBDC學術聯盟PDA'!$A:$B,2,0)</f>
        <v>https://www.airitibooks.com/Detail/Detail?PublicationID=P20200402010</v>
      </c>
      <c r="P213" s="22" t="str">
        <f t="shared" si="3"/>
        <v>https://www.airitibooks.com/Detail/Detail?PublicationID=P20200402010</v>
      </c>
    </row>
    <row r="214" spans="1:16">
      <c r="A214" s="12">
        <v>213</v>
      </c>
      <c r="B214" s="13" t="s">
        <v>46</v>
      </c>
      <c r="C214" s="18" t="s">
        <v>551</v>
      </c>
      <c r="D214" s="14"/>
      <c r="E214" s="16" t="s">
        <v>922</v>
      </c>
      <c r="F214" s="19" t="s">
        <v>690</v>
      </c>
      <c r="G214" s="12">
        <v>1</v>
      </c>
      <c r="H214" s="15" t="s">
        <v>485</v>
      </c>
      <c r="I214" s="13" t="s">
        <v>691</v>
      </c>
      <c r="J214" s="13" t="s">
        <v>292</v>
      </c>
      <c r="K214" s="16" t="s">
        <v>53</v>
      </c>
      <c r="L214" s="16" t="s">
        <v>238</v>
      </c>
      <c r="M214" s="13" t="s">
        <v>239</v>
      </c>
      <c r="N214" s="13"/>
      <c r="O214" t="str">
        <f>VLOOKUP(E214,'[1]2021 TAEBDC學術聯盟PDA'!$A:$B,2,0)</f>
        <v>https://www.airitibooks.com/Detail/Detail?PublicationID=P20200402015</v>
      </c>
      <c r="P214" s="22" t="str">
        <f t="shared" si="3"/>
        <v>https://www.airitibooks.com/Detail/Detail?PublicationID=P20200402015</v>
      </c>
    </row>
    <row r="215" spans="1:16">
      <c r="A215" s="12">
        <v>214</v>
      </c>
      <c r="B215" s="13" t="s">
        <v>45</v>
      </c>
      <c r="C215" s="18" t="s">
        <v>311</v>
      </c>
      <c r="D215" s="14"/>
      <c r="E215" s="16" t="s">
        <v>923</v>
      </c>
      <c r="F215" s="19" t="s">
        <v>692</v>
      </c>
      <c r="G215" s="12">
        <v>1</v>
      </c>
      <c r="H215" s="15" t="s">
        <v>669</v>
      </c>
      <c r="I215" s="13" t="s">
        <v>689</v>
      </c>
      <c r="J215" s="13" t="s">
        <v>292</v>
      </c>
      <c r="K215" s="16" t="s">
        <v>53</v>
      </c>
      <c r="L215" s="16" t="s">
        <v>238</v>
      </c>
      <c r="M215" s="13" t="s">
        <v>239</v>
      </c>
      <c r="N215" s="13"/>
      <c r="O215" t="str">
        <f>VLOOKUP(E215,'[1]2021 TAEBDC學術聯盟PDA'!$A:$B,2,0)</f>
        <v>https://www.airitibooks.com/Detail/Detail?PublicationID=P20200402020</v>
      </c>
      <c r="P215" s="22" t="str">
        <f t="shared" si="3"/>
        <v>https://www.airitibooks.com/Detail/Detail?PublicationID=P20200402020</v>
      </c>
    </row>
    <row r="216" spans="1:16">
      <c r="A216" s="12">
        <v>215</v>
      </c>
      <c r="B216" s="13" t="s">
        <v>45</v>
      </c>
      <c r="C216" s="18" t="s">
        <v>277</v>
      </c>
      <c r="D216" s="14"/>
      <c r="E216" s="16" t="s">
        <v>924</v>
      </c>
      <c r="F216" s="19" t="s">
        <v>693</v>
      </c>
      <c r="G216" s="12">
        <v>1</v>
      </c>
      <c r="H216" s="15" t="s">
        <v>549</v>
      </c>
      <c r="I216" s="13" t="s">
        <v>694</v>
      </c>
      <c r="J216" s="13" t="s">
        <v>292</v>
      </c>
      <c r="K216" s="16" t="s">
        <v>53</v>
      </c>
      <c r="L216" s="16" t="s">
        <v>238</v>
      </c>
      <c r="M216" s="13" t="s">
        <v>239</v>
      </c>
      <c r="N216" s="13"/>
      <c r="O216" t="str">
        <f>VLOOKUP(E216,'[1]2021 TAEBDC學術聯盟PDA'!$A:$B,2,0)</f>
        <v>https://www.airitibooks.com/Detail/Detail?PublicationID=P20200724006</v>
      </c>
      <c r="P216" s="22" t="str">
        <f t="shared" si="3"/>
        <v>https://www.airitibooks.com/Detail/Detail?PublicationID=P20200724006</v>
      </c>
    </row>
    <row r="217" spans="1:16">
      <c r="A217" s="12">
        <v>216</v>
      </c>
      <c r="B217" s="13" t="s">
        <v>45</v>
      </c>
      <c r="C217" s="18" t="s">
        <v>311</v>
      </c>
      <c r="D217" s="14"/>
      <c r="E217" s="16" t="s">
        <v>925</v>
      </c>
      <c r="F217" s="19" t="s">
        <v>695</v>
      </c>
      <c r="G217" s="12">
        <v>1</v>
      </c>
      <c r="H217" s="15" t="s">
        <v>696</v>
      </c>
      <c r="I217" s="13" t="s">
        <v>697</v>
      </c>
      <c r="J217" s="13" t="s">
        <v>292</v>
      </c>
      <c r="K217" s="16" t="s">
        <v>53</v>
      </c>
      <c r="L217" s="16" t="s">
        <v>238</v>
      </c>
      <c r="M217" s="13" t="s">
        <v>239</v>
      </c>
      <c r="N217" s="13"/>
      <c r="O217" t="str">
        <f>VLOOKUP(E217,'[1]2021 TAEBDC學術聯盟PDA'!$A:$B,2,0)</f>
        <v>https://www.airitibooks.com/Detail/Detail?PublicationID=P20200724019</v>
      </c>
      <c r="P217" s="22" t="str">
        <f t="shared" si="3"/>
        <v>https://www.airitibooks.com/Detail/Detail?PublicationID=P20200724019</v>
      </c>
    </row>
    <row r="218" spans="1:16">
      <c r="A218" s="12">
        <v>217</v>
      </c>
      <c r="B218" s="13" t="s">
        <v>45</v>
      </c>
      <c r="C218" s="18" t="s">
        <v>257</v>
      </c>
      <c r="D218" s="14"/>
      <c r="E218" s="16" t="s">
        <v>926</v>
      </c>
      <c r="F218" s="19" t="s">
        <v>698</v>
      </c>
      <c r="G218" s="12">
        <v>1</v>
      </c>
      <c r="H218" s="15" t="s">
        <v>235</v>
      </c>
      <c r="I218" s="13" t="s">
        <v>699</v>
      </c>
      <c r="J218" s="13" t="s">
        <v>304</v>
      </c>
      <c r="K218" s="16" t="s">
        <v>80</v>
      </c>
      <c r="L218" s="16" t="s">
        <v>238</v>
      </c>
      <c r="M218" s="13" t="s">
        <v>239</v>
      </c>
      <c r="N218" s="13"/>
      <c r="O218" t="str">
        <f>VLOOKUP(E218,'[1]2021 TAEBDC學術聯盟PDA'!$A:$B,2,0)</f>
        <v>https://www.airitibooks.com/Detail/Detail?PublicationID=P20201110003</v>
      </c>
      <c r="P218" s="22" t="str">
        <f t="shared" si="3"/>
        <v>https://www.airitibooks.com/Detail/Detail?PublicationID=P20201110003</v>
      </c>
    </row>
    <row r="219" spans="1:16">
      <c r="A219" s="12">
        <v>218</v>
      </c>
      <c r="B219" s="13" t="s">
        <v>45</v>
      </c>
      <c r="C219" s="18" t="s">
        <v>319</v>
      </c>
      <c r="D219" s="14"/>
      <c r="E219" s="16" t="s">
        <v>927</v>
      </c>
      <c r="F219" s="20" t="s">
        <v>81</v>
      </c>
      <c r="G219" s="12">
        <v>1</v>
      </c>
      <c r="H219" s="15" t="s">
        <v>235</v>
      </c>
      <c r="I219" s="13" t="s">
        <v>700</v>
      </c>
      <c r="J219" s="13" t="s">
        <v>292</v>
      </c>
      <c r="K219" s="16" t="s">
        <v>53</v>
      </c>
      <c r="L219" s="16" t="s">
        <v>238</v>
      </c>
      <c r="M219" s="13" t="s">
        <v>239</v>
      </c>
      <c r="N219" s="13"/>
      <c r="O219" t="str">
        <f>VLOOKUP(E219,'[1]2021 TAEBDC學術聯盟PDA'!$A:$B,2,0)</f>
        <v>https://www.airitibooks.com/Detail/Detail?PublicationID=P20201116006</v>
      </c>
      <c r="P219" s="22" t="str">
        <f t="shared" si="3"/>
        <v>https://www.airitibooks.com/Detail/Detail?PublicationID=P20201116006</v>
      </c>
    </row>
    <row r="220" spans="1:16">
      <c r="A220" s="12">
        <v>219</v>
      </c>
      <c r="B220" s="13" t="s">
        <v>45</v>
      </c>
      <c r="C220" s="18" t="s">
        <v>319</v>
      </c>
      <c r="D220" s="14"/>
      <c r="E220" s="16" t="s">
        <v>928</v>
      </c>
      <c r="F220" s="20" t="s">
        <v>82</v>
      </c>
      <c r="G220" s="12">
        <v>1</v>
      </c>
      <c r="H220" s="15" t="s">
        <v>235</v>
      </c>
      <c r="I220" s="13" t="s">
        <v>701</v>
      </c>
      <c r="J220" s="13" t="s">
        <v>292</v>
      </c>
      <c r="K220" s="16" t="s">
        <v>53</v>
      </c>
      <c r="L220" s="16" t="s">
        <v>238</v>
      </c>
      <c r="M220" s="13" t="s">
        <v>239</v>
      </c>
      <c r="N220" s="13"/>
      <c r="O220" t="str">
        <f>VLOOKUP(E220,'[1]2021 TAEBDC學術聯盟PDA'!$A:$B,2,0)</f>
        <v>https://www.airitibooks.com/Detail/Detail?PublicationID=P20201116007</v>
      </c>
      <c r="P220" s="22" t="str">
        <f t="shared" si="3"/>
        <v>https://www.airitibooks.com/Detail/Detail?PublicationID=P20201116007</v>
      </c>
    </row>
    <row r="221" spans="1:16">
      <c r="A221" s="12">
        <v>220</v>
      </c>
      <c r="B221" s="13" t="s">
        <v>45</v>
      </c>
      <c r="C221" s="18" t="s">
        <v>257</v>
      </c>
      <c r="D221" s="14"/>
      <c r="E221" s="16" t="s">
        <v>929</v>
      </c>
      <c r="F221" s="19" t="s">
        <v>702</v>
      </c>
      <c r="G221" s="12">
        <v>1</v>
      </c>
      <c r="H221" s="15" t="s">
        <v>235</v>
      </c>
      <c r="I221" s="13" t="s">
        <v>703</v>
      </c>
      <c r="J221" s="13" t="s">
        <v>434</v>
      </c>
      <c r="K221" s="16" t="s">
        <v>57</v>
      </c>
      <c r="L221" s="16" t="s">
        <v>238</v>
      </c>
      <c r="M221" s="13" t="s">
        <v>239</v>
      </c>
      <c r="N221" s="13"/>
      <c r="O221" t="str">
        <f>VLOOKUP(E221,'[1]2021 TAEBDC學術聯盟PDA'!$A:$B,2,0)</f>
        <v>https://www.airitibooks.com/Detail/Detail?PublicationID=P20190329134</v>
      </c>
      <c r="P221" s="22" t="str">
        <f t="shared" si="3"/>
        <v>https://www.airitibooks.com/Detail/Detail?PublicationID=P20190329134</v>
      </c>
    </row>
    <row r="222" spans="1:16">
      <c r="A222" s="12">
        <v>221</v>
      </c>
      <c r="B222" s="13" t="s">
        <v>45</v>
      </c>
      <c r="C222" s="18" t="s">
        <v>365</v>
      </c>
      <c r="D222" s="14"/>
      <c r="E222" s="16" t="s">
        <v>930</v>
      </c>
      <c r="F222" s="20" t="s">
        <v>83</v>
      </c>
      <c r="G222" s="12">
        <v>1</v>
      </c>
      <c r="H222" s="15" t="s">
        <v>235</v>
      </c>
      <c r="I222" s="13" t="s">
        <v>704</v>
      </c>
      <c r="J222" s="13" t="s">
        <v>292</v>
      </c>
      <c r="K222" s="16" t="s">
        <v>53</v>
      </c>
      <c r="L222" s="16" t="s">
        <v>238</v>
      </c>
      <c r="M222" s="13" t="s">
        <v>239</v>
      </c>
      <c r="N222" s="13"/>
      <c r="O222" t="str">
        <f>VLOOKUP(E222,'[1]2021 TAEBDC學術聯盟PDA'!$A:$B,2,0)</f>
        <v>https://www.airitibooks.com/Detail/Detail?PublicationID=P20201116001</v>
      </c>
      <c r="P222" s="22" t="str">
        <f t="shared" si="3"/>
        <v>https://www.airitibooks.com/Detail/Detail?PublicationID=P20201116001</v>
      </c>
    </row>
    <row r="223" spans="1:16">
      <c r="A223" s="12">
        <v>222</v>
      </c>
      <c r="B223" s="13" t="s">
        <v>45</v>
      </c>
      <c r="C223" s="18" t="s">
        <v>261</v>
      </c>
      <c r="D223" s="14"/>
      <c r="E223" s="16" t="s">
        <v>931</v>
      </c>
      <c r="F223" s="19" t="s">
        <v>705</v>
      </c>
      <c r="G223" s="12">
        <v>1</v>
      </c>
      <c r="H223" s="15" t="s">
        <v>235</v>
      </c>
      <c r="I223" s="13" t="s">
        <v>706</v>
      </c>
      <c r="J223" s="13" t="s">
        <v>434</v>
      </c>
      <c r="K223" s="16" t="s">
        <v>55</v>
      </c>
      <c r="L223" s="16" t="s">
        <v>238</v>
      </c>
      <c r="M223" s="13" t="s">
        <v>239</v>
      </c>
      <c r="N223" s="13"/>
      <c r="O223" t="str">
        <f>VLOOKUP(E223,'[1]2021 TAEBDC學術聯盟PDA'!$A:$B,2,0)</f>
        <v>https://www.airitibooks.com/Detail/Detail?PublicationID=P20190329143</v>
      </c>
      <c r="P223" s="22" t="str">
        <f t="shared" si="3"/>
        <v>https://www.airitibooks.com/Detail/Detail?PublicationID=P20190329143</v>
      </c>
    </row>
    <row r="224" spans="1:16">
      <c r="A224" s="12">
        <v>223</v>
      </c>
      <c r="B224" s="13" t="s">
        <v>45</v>
      </c>
      <c r="C224" s="18" t="s">
        <v>257</v>
      </c>
      <c r="D224" s="14"/>
      <c r="E224" s="16" t="s">
        <v>932</v>
      </c>
      <c r="F224" s="19" t="s">
        <v>707</v>
      </c>
      <c r="G224" s="12">
        <v>1</v>
      </c>
      <c r="H224" s="15" t="s">
        <v>235</v>
      </c>
      <c r="I224" s="13" t="s">
        <v>708</v>
      </c>
      <c r="J224" s="13" t="s">
        <v>434</v>
      </c>
      <c r="K224" s="16" t="s">
        <v>54</v>
      </c>
      <c r="L224" s="16" t="s">
        <v>238</v>
      </c>
      <c r="M224" s="13" t="s">
        <v>239</v>
      </c>
      <c r="N224" s="13"/>
      <c r="O224" t="str">
        <f>VLOOKUP(E224,'[1]2021 TAEBDC學術聯盟PDA'!$A:$B,2,0)</f>
        <v>https://www.airitibooks.com/Detail/Detail?PublicationID=P20190322264</v>
      </c>
      <c r="P224" s="22" t="str">
        <f t="shared" si="3"/>
        <v>https://www.airitibooks.com/Detail/Detail?PublicationID=P20190322264</v>
      </c>
    </row>
    <row r="225" spans="1:16">
      <c r="A225" s="12">
        <v>224</v>
      </c>
      <c r="B225" s="23" t="s">
        <v>10</v>
      </c>
      <c r="C225" s="24" t="s">
        <v>41</v>
      </c>
      <c r="D225" s="25"/>
      <c r="E225" s="26" t="s">
        <v>84</v>
      </c>
      <c r="F225" s="27" t="s">
        <v>85</v>
      </c>
      <c r="G225" s="28">
        <v>1</v>
      </c>
      <c r="H225" s="28" t="s">
        <v>35</v>
      </c>
      <c r="I225" s="23" t="s">
        <v>86</v>
      </c>
      <c r="J225" s="23" t="s">
        <v>87</v>
      </c>
      <c r="K225" s="28">
        <v>2017</v>
      </c>
      <c r="L225" s="28" t="s">
        <v>33</v>
      </c>
      <c r="M225" s="23" t="s">
        <v>11</v>
      </c>
      <c r="N225" s="23" t="s">
        <v>38</v>
      </c>
      <c r="O225" t="str">
        <f>VLOOKUP(E225,'[1]2021 TAEBDC學術聯盟PDA'!$A:$B,2,0)</f>
        <v>https://www.airitibooks.com/Detail/Detail?PublicationID=P20201125047</v>
      </c>
      <c r="P225" s="22" t="str">
        <f t="shared" si="3"/>
        <v>https://www.airitibooks.com/Detail/Detail?PublicationID=P20201125047</v>
      </c>
    </row>
    <row r="226" spans="1:16">
      <c r="A226" s="12">
        <v>225</v>
      </c>
      <c r="B226" s="23" t="s">
        <v>10</v>
      </c>
      <c r="C226" s="24" t="s">
        <v>49</v>
      </c>
      <c r="D226" s="25"/>
      <c r="E226" s="26" t="s">
        <v>88</v>
      </c>
      <c r="F226" s="27" t="s">
        <v>89</v>
      </c>
      <c r="G226" s="28">
        <v>1</v>
      </c>
      <c r="H226" s="28" t="s">
        <v>35</v>
      </c>
      <c r="I226" s="23" t="s">
        <v>90</v>
      </c>
      <c r="J226" s="23" t="s">
        <v>91</v>
      </c>
      <c r="K226" s="28">
        <v>2017</v>
      </c>
      <c r="L226" s="28" t="s">
        <v>33</v>
      </c>
      <c r="M226" s="23" t="s">
        <v>11</v>
      </c>
      <c r="N226" s="23"/>
      <c r="O226" t="str">
        <f>VLOOKUP(E226,'[1]2021 TAEBDC學術聯盟PDA'!$A:$B,2,0)</f>
        <v>https://www.airitibooks.com/Detail/Detail?PublicationID=P20180427085</v>
      </c>
      <c r="P226" s="22" t="str">
        <f t="shared" si="3"/>
        <v>https://www.airitibooks.com/Detail/Detail?PublicationID=P20180427085</v>
      </c>
    </row>
    <row r="227" spans="1:16">
      <c r="A227" s="12">
        <v>226</v>
      </c>
      <c r="B227" s="23" t="s">
        <v>10</v>
      </c>
      <c r="C227" s="24" t="s">
        <v>31</v>
      </c>
      <c r="D227" s="25"/>
      <c r="E227" s="26" t="s">
        <v>92</v>
      </c>
      <c r="F227" s="27" t="s">
        <v>93</v>
      </c>
      <c r="G227" s="28">
        <v>1</v>
      </c>
      <c r="H227" s="28" t="s">
        <v>35</v>
      </c>
      <c r="I227" s="23" t="s">
        <v>94</v>
      </c>
      <c r="J227" s="23" t="s">
        <v>95</v>
      </c>
      <c r="K227" s="28">
        <v>2019</v>
      </c>
      <c r="L227" s="28" t="s">
        <v>33</v>
      </c>
      <c r="M227" s="23" t="s">
        <v>11</v>
      </c>
      <c r="N227" s="23"/>
      <c r="O227" t="str">
        <f>VLOOKUP(E227,'[1]2021 TAEBDC學術聯盟PDA'!$A:$B,2,0)</f>
        <v>https://www.airitibooks.com/Detail/Detail?PublicationID=P20191009061</v>
      </c>
      <c r="P227" s="22" t="str">
        <f t="shared" si="3"/>
        <v>https://www.airitibooks.com/Detail/Detail?PublicationID=P20191009061</v>
      </c>
    </row>
    <row r="228" spans="1:16">
      <c r="A228" s="12">
        <v>227</v>
      </c>
      <c r="B228" s="23" t="s">
        <v>10</v>
      </c>
      <c r="C228" s="24" t="s">
        <v>36</v>
      </c>
      <c r="D228" s="25"/>
      <c r="E228" s="26" t="s">
        <v>96</v>
      </c>
      <c r="F228" s="27" t="s">
        <v>97</v>
      </c>
      <c r="G228" s="28">
        <v>1</v>
      </c>
      <c r="H228" s="28" t="s">
        <v>35</v>
      </c>
      <c r="I228" s="23" t="s">
        <v>98</v>
      </c>
      <c r="J228" s="23" t="s">
        <v>99</v>
      </c>
      <c r="K228" s="28">
        <v>2018</v>
      </c>
      <c r="L228" s="28" t="s">
        <v>33</v>
      </c>
      <c r="M228" s="23" t="s">
        <v>11</v>
      </c>
      <c r="N228" s="23" t="s">
        <v>38</v>
      </c>
      <c r="O228" t="str">
        <f>VLOOKUP(E228,'[1]2021 TAEBDC學術聯盟PDA'!$A:$B,2,0)</f>
        <v>https://www.airitibooks.com/Detail/Detail?PublicationID=P20200307251</v>
      </c>
      <c r="P228" s="22" t="str">
        <f t="shared" si="3"/>
        <v>https://www.airitibooks.com/Detail/Detail?PublicationID=P20200307251</v>
      </c>
    </row>
    <row r="229" spans="1:16">
      <c r="A229" s="12">
        <v>228</v>
      </c>
      <c r="B229" s="23" t="s">
        <v>10</v>
      </c>
      <c r="C229" s="24" t="s">
        <v>15</v>
      </c>
      <c r="D229" s="25"/>
      <c r="E229" s="26" t="s">
        <v>100</v>
      </c>
      <c r="F229" s="27" t="s">
        <v>101</v>
      </c>
      <c r="G229" s="28">
        <v>1</v>
      </c>
      <c r="H229" s="28" t="s">
        <v>35</v>
      </c>
      <c r="I229" s="23" t="s">
        <v>102</v>
      </c>
      <c r="J229" s="29" t="s">
        <v>103</v>
      </c>
      <c r="K229" s="28">
        <v>2019</v>
      </c>
      <c r="L229" s="28" t="s">
        <v>33</v>
      </c>
      <c r="M229" s="23" t="s">
        <v>11</v>
      </c>
      <c r="N229" s="23"/>
      <c r="O229" t="str">
        <f>VLOOKUP(E229,'[1]2021 TAEBDC學術聯盟PDA'!$A:$B,2,0)</f>
        <v>https://www.airitibooks.com/Detail/Detail?PublicationID=P20210308045</v>
      </c>
      <c r="P229" s="22" t="str">
        <f t="shared" si="3"/>
        <v>https://www.airitibooks.com/Detail/Detail?PublicationID=P20210308045</v>
      </c>
    </row>
    <row r="230" spans="1:16">
      <c r="A230" s="12">
        <v>229</v>
      </c>
      <c r="B230" s="23" t="s">
        <v>10</v>
      </c>
      <c r="C230" s="24" t="s">
        <v>32</v>
      </c>
      <c r="D230" s="25"/>
      <c r="E230" s="26" t="s">
        <v>104</v>
      </c>
      <c r="F230" s="27" t="s">
        <v>105</v>
      </c>
      <c r="G230" s="28">
        <v>1</v>
      </c>
      <c r="H230" s="28" t="s">
        <v>35</v>
      </c>
      <c r="I230" s="23" t="s">
        <v>106</v>
      </c>
      <c r="J230" s="23" t="s">
        <v>107</v>
      </c>
      <c r="K230" s="28">
        <v>2020</v>
      </c>
      <c r="L230" s="28" t="s">
        <v>33</v>
      </c>
      <c r="M230" s="23" t="s">
        <v>11</v>
      </c>
      <c r="N230" s="23"/>
      <c r="O230" t="str">
        <f>VLOOKUP(E230,'[1]2021 TAEBDC學術聯盟PDA'!$A:$B,2,0)</f>
        <v>https://www.airitibooks.com/Detail/Detail?PublicationID=P20201127251</v>
      </c>
      <c r="P230" s="22" t="str">
        <f t="shared" si="3"/>
        <v>https://www.airitibooks.com/Detail/Detail?PublicationID=P20201127251</v>
      </c>
    </row>
    <row r="231" spans="1:16">
      <c r="A231" s="12">
        <v>230</v>
      </c>
      <c r="B231" s="23" t="s">
        <v>10</v>
      </c>
      <c r="C231" s="24" t="s">
        <v>41</v>
      </c>
      <c r="D231" s="25"/>
      <c r="E231" s="26" t="s">
        <v>108</v>
      </c>
      <c r="F231" s="27" t="s">
        <v>109</v>
      </c>
      <c r="G231" s="28">
        <v>1</v>
      </c>
      <c r="H231" s="28" t="s">
        <v>35</v>
      </c>
      <c r="I231" s="23" t="s">
        <v>110</v>
      </c>
      <c r="J231" s="23" t="s">
        <v>111</v>
      </c>
      <c r="K231" s="28">
        <v>2020</v>
      </c>
      <c r="L231" s="28" t="s">
        <v>33</v>
      </c>
      <c r="M231" s="23" t="s">
        <v>11</v>
      </c>
      <c r="N231" s="23"/>
      <c r="O231" t="str">
        <f>VLOOKUP(E231,'[1]2021 TAEBDC學術聯盟PDA'!$A:$B,2,0)</f>
        <v>https://www.airitibooks.com/Detail/Detail?PublicationID=P20210611114</v>
      </c>
      <c r="P231" s="22" t="str">
        <f t="shared" si="3"/>
        <v>https://www.airitibooks.com/Detail/Detail?PublicationID=P20210611114</v>
      </c>
    </row>
    <row r="232" spans="1:16">
      <c r="A232" s="12">
        <v>231</v>
      </c>
      <c r="B232" s="23" t="s">
        <v>10</v>
      </c>
      <c r="C232" s="24" t="s">
        <v>32</v>
      </c>
      <c r="D232" s="25"/>
      <c r="E232" s="26" t="s">
        <v>112</v>
      </c>
      <c r="F232" s="27" t="s">
        <v>113</v>
      </c>
      <c r="G232" s="28">
        <v>1</v>
      </c>
      <c r="H232" s="28" t="s">
        <v>35</v>
      </c>
      <c r="I232" s="23" t="s">
        <v>114</v>
      </c>
      <c r="J232" s="23" t="s">
        <v>115</v>
      </c>
      <c r="K232" s="28">
        <v>2020</v>
      </c>
      <c r="L232" s="28" t="s">
        <v>33</v>
      </c>
      <c r="M232" s="23" t="s">
        <v>11</v>
      </c>
      <c r="N232" s="23"/>
      <c r="O232" t="str">
        <f>VLOOKUP(E232,'[1]2021 TAEBDC學術聯盟PDA'!$A:$B,2,0)</f>
        <v>https://www.airitibooks.com/Detail/Detail?PublicationID=P20210308071</v>
      </c>
      <c r="P232" s="22" t="str">
        <f t="shared" si="3"/>
        <v>https://www.airitibooks.com/Detail/Detail?PublicationID=P20210308071</v>
      </c>
    </row>
    <row r="233" spans="1:16">
      <c r="A233" s="12">
        <v>232</v>
      </c>
      <c r="B233" s="23" t="s">
        <v>10</v>
      </c>
      <c r="C233" s="24" t="s">
        <v>116</v>
      </c>
      <c r="D233" s="25"/>
      <c r="E233" s="26" t="s">
        <v>117</v>
      </c>
      <c r="F233" s="27" t="s">
        <v>118</v>
      </c>
      <c r="G233" s="28">
        <v>1</v>
      </c>
      <c r="H233" s="28" t="s">
        <v>35</v>
      </c>
      <c r="I233" s="23" t="s">
        <v>119</v>
      </c>
      <c r="J233" s="23" t="s">
        <v>120</v>
      </c>
      <c r="K233" s="28">
        <v>2017</v>
      </c>
      <c r="L233" s="28" t="s">
        <v>33</v>
      </c>
      <c r="M233" s="23" t="s">
        <v>11</v>
      </c>
      <c r="N233" s="23" t="s">
        <v>38</v>
      </c>
      <c r="O233" t="str">
        <f>VLOOKUP(E233,'[1]2021 TAEBDC學術聯盟PDA'!$A:$B,2,0)</f>
        <v>https://www.airitibooks.com/Detail/Detail?PublicationID=P20191009121</v>
      </c>
      <c r="P233" s="22" t="str">
        <f t="shared" si="3"/>
        <v>https://www.airitibooks.com/Detail/Detail?PublicationID=P20191009121</v>
      </c>
    </row>
    <row r="234" spans="1:16">
      <c r="A234" s="12">
        <v>233</v>
      </c>
      <c r="B234" s="23" t="s">
        <v>10</v>
      </c>
      <c r="C234" s="24" t="s">
        <v>15</v>
      </c>
      <c r="D234" s="25"/>
      <c r="E234" s="26" t="s">
        <v>121</v>
      </c>
      <c r="F234" s="27" t="s">
        <v>122</v>
      </c>
      <c r="G234" s="28">
        <v>1</v>
      </c>
      <c r="H234" s="28" t="s">
        <v>35</v>
      </c>
      <c r="I234" s="23" t="s">
        <v>123</v>
      </c>
      <c r="J234" s="23" t="s">
        <v>124</v>
      </c>
      <c r="K234" s="28">
        <v>2017</v>
      </c>
      <c r="L234" s="28" t="s">
        <v>33</v>
      </c>
      <c r="M234" s="23" t="s">
        <v>11</v>
      </c>
      <c r="N234" s="23"/>
      <c r="O234" t="str">
        <f>VLOOKUP(E234,'[1]2021 TAEBDC學術聯盟PDA'!$A:$B,2,0)</f>
        <v>https://www.airitibooks.com/Detail/Detail?PublicationID=P20180828015</v>
      </c>
      <c r="P234" s="22" t="str">
        <f t="shared" si="3"/>
        <v>https://www.airitibooks.com/Detail/Detail?PublicationID=P20180828015</v>
      </c>
    </row>
    <row r="235" spans="1:16">
      <c r="A235" s="12">
        <v>234</v>
      </c>
      <c r="B235" s="23" t="s">
        <v>10</v>
      </c>
      <c r="C235" s="24" t="s">
        <v>43</v>
      </c>
      <c r="D235" s="25"/>
      <c r="E235" s="26" t="s">
        <v>125</v>
      </c>
      <c r="F235" s="27" t="s">
        <v>126</v>
      </c>
      <c r="G235" s="28">
        <v>1</v>
      </c>
      <c r="H235" s="28" t="s">
        <v>35</v>
      </c>
      <c r="I235" s="23" t="s">
        <v>127</v>
      </c>
      <c r="J235" s="23" t="s">
        <v>128</v>
      </c>
      <c r="K235" s="28">
        <v>2018</v>
      </c>
      <c r="L235" s="28" t="s">
        <v>33</v>
      </c>
      <c r="M235" s="23" t="s">
        <v>11</v>
      </c>
      <c r="N235" s="23" t="s">
        <v>38</v>
      </c>
      <c r="O235" t="str">
        <f>VLOOKUP(E235,'[1]2021 TAEBDC學術聯盟PDA'!$A:$B,2,0)</f>
        <v>https://www.airitibooks.com/Detail/Detail?PublicationID=P20200514330</v>
      </c>
      <c r="P235" s="22" t="str">
        <f t="shared" si="3"/>
        <v>https://www.airitibooks.com/Detail/Detail?PublicationID=P20200514330</v>
      </c>
    </row>
    <row r="236" spans="1:16">
      <c r="A236" s="12">
        <v>235</v>
      </c>
      <c r="B236" s="23" t="s">
        <v>10</v>
      </c>
      <c r="C236" s="24" t="s">
        <v>36</v>
      </c>
      <c r="D236" s="25"/>
      <c r="E236" s="26" t="s">
        <v>129</v>
      </c>
      <c r="F236" s="27" t="s">
        <v>130</v>
      </c>
      <c r="G236" s="28">
        <v>1</v>
      </c>
      <c r="H236" s="28" t="s">
        <v>35</v>
      </c>
      <c r="I236" s="23" t="s">
        <v>131</v>
      </c>
      <c r="J236" s="23" t="s">
        <v>132</v>
      </c>
      <c r="K236" s="28">
        <v>2019</v>
      </c>
      <c r="L236" s="28" t="s">
        <v>33</v>
      </c>
      <c r="M236" s="23" t="s">
        <v>11</v>
      </c>
      <c r="N236" s="23" t="s">
        <v>38</v>
      </c>
      <c r="O236" t="str">
        <f>VLOOKUP(E236,'[1]2021 TAEBDC學術聯盟PDA'!$A:$B,2,0)</f>
        <v>https://www.airitibooks.com/Detail/Detail?PublicationID=P20201125052</v>
      </c>
      <c r="P236" s="22" t="str">
        <f t="shared" si="3"/>
        <v>https://www.airitibooks.com/Detail/Detail?PublicationID=P20201125052</v>
      </c>
    </row>
    <row r="237" spans="1:16">
      <c r="A237" s="12">
        <v>236</v>
      </c>
      <c r="B237" s="23" t="s">
        <v>10</v>
      </c>
      <c r="C237" s="24" t="s">
        <v>36</v>
      </c>
      <c r="D237" s="25"/>
      <c r="E237" s="26" t="s">
        <v>133</v>
      </c>
      <c r="F237" s="27" t="s">
        <v>134</v>
      </c>
      <c r="G237" s="28">
        <v>1</v>
      </c>
      <c r="H237" s="28" t="s">
        <v>35</v>
      </c>
      <c r="I237" s="23" t="s">
        <v>135</v>
      </c>
      <c r="J237" s="23" t="s">
        <v>132</v>
      </c>
      <c r="K237" s="28">
        <v>2019</v>
      </c>
      <c r="L237" s="28" t="s">
        <v>33</v>
      </c>
      <c r="M237" s="23" t="s">
        <v>11</v>
      </c>
      <c r="N237" s="23" t="s">
        <v>38</v>
      </c>
      <c r="O237" t="str">
        <f>VLOOKUP(E237,'[1]2021 TAEBDC學術聯盟PDA'!$A:$B,2,0)</f>
        <v>https://www.airitibooks.com/Detail/Detail?PublicationID=P20201030161</v>
      </c>
      <c r="P237" s="22" t="str">
        <f t="shared" si="3"/>
        <v>https://www.airitibooks.com/Detail/Detail?PublicationID=P20201030161</v>
      </c>
    </row>
    <row r="238" spans="1:16">
      <c r="A238" s="12">
        <v>237</v>
      </c>
      <c r="B238" s="23" t="s">
        <v>10</v>
      </c>
      <c r="C238" s="24" t="s">
        <v>36</v>
      </c>
      <c r="D238" s="25"/>
      <c r="E238" s="26" t="s">
        <v>136</v>
      </c>
      <c r="F238" s="27" t="s">
        <v>137</v>
      </c>
      <c r="G238" s="28">
        <v>1</v>
      </c>
      <c r="H238" s="28" t="s">
        <v>35</v>
      </c>
      <c r="I238" s="23" t="s">
        <v>135</v>
      </c>
      <c r="J238" s="23" t="s">
        <v>132</v>
      </c>
      <c r="K238" s="28">
        <v>2019</v>
      </c>
      <c r="L238" s="28" t="s">
        <v>33</v>
      </c>
      <c r="M238" s="23" t="s">
        <v>11</v>
      </c>
      <c r="N238" s="23" t="s">
        <v>38</v>
      </c>
      <c r="O238" t="str">
        <f>VLOOKUP(E238,'[1]2021 TAEBDC學術聯盟PDA'!$A:$B,2,0)</f>
        <v>https://www.airitibooks.com/Detail/Detail?PublicationID=P20201030165</v>
      </c>
      <c r="P238" s="22" t="str">
        <f t="shared" si="3"/>
        <v>https://www.airitibooks.com/Detail/Detail?PublicationID=P20201030165</v>
      </c>
    </row>
    <row r="239" spans="1:16">
      <c r="A239" s="12">
        <v>238</v>
      </c>
      <c r="B239" s="23" t="s">
        <v>10</v>
      </c>
      <c r="C239" s="24" t="s">
        <v>15</v>
      </c>
      <c r="D239" s="25"/>
      <c r="E239" s="26" t="s">
        <v>138</v>
      </c>
      <c r="F239" s="27" t="s">
        <v>139</v>
      </c>
      <c r="G239" s="28">
        <v>1</v>
      </c>
      <c r="H239" s="28" t="s">
        <v>35</v>
      </c>
      <c r="I239" s="23" t="s">
        <v>140</v>
      </c>
      <c r="J239" s="23" t="s">
        <v>132</v>
      </c>
      <c r="K239" s="28">
        <v>2019</v>
      </c>
      <c r="L239" s="28" t="s">
        <v>33</v>
      </c>
      <c r="M239" s="23" t="s">
        <v>11</v>
      </c>
      <c r="N239" s="23" t="s">
        <v>38</v>
      </c>
      <c r="O239" t="str">
        <f>VLOOKUP(E239,'[1]2021 TAEBDC學術聯盟PDA'!$A:$B,2,0)</f>
        <v>https://www.airitibooks.com/Detail/Detail?PublicationID=P20201030166</v>
      </c>
      <c r="P239" s="22" t="str">
        <f t="shared" si="3"/>
        <v>https://www.airitibooks.com/Detail/Detail?PublicationID=P20201030166</v>
      </c>
    </row>
    <row r="240" spans="1:16">
      <c r="A240" s="12">
        <v>239</v>
      </c>
      <c r="B240" s="23" t="s">
        <v>10</v>
      </c>
      <c r="C240" s="24" t="s">
        <v>41</v>
      </c>
      <c r="D240" s="25"/>
      <c r="E240" s="26" t="s">
        <v>141</v>
      </c>
      <c r="F240" s="27" t="s">
        <v>142</v>
      </c>
      <c r="G240" s="28">
        <v>1</v>
      </c>
      <c r="H240" s="28" t="s">
        <v>35</v>
      </c>
      <c r="I240" s="23" t="s">
        <v>143</v>
      </c>
      <c r="J240" s="23" t="s">
        <v>144</v>
      </c>
      <c r="K240" s="28">
        <v>2017</v>
      </c>
      <c r="L240" s="28" t="s">
        <v>33</v>
      </c>
      <c r="M240" s="23" t="s">
        <v>11</v>
      </c>
      <c r="N240" s="23" t="s">
        <v>38</v>
      </c>
      <c r="O240" t="str">
        <f>VLOOKUP(E240,'[1]2021 TAEBDC學術聯盟PDA'!$A:$B,2,0)</f>
        <v>https://www.airitibooks.com/Detail/Detail?PublicationID=P20181128064</v>
      </c>
      <c r="P240" s="22" t="str">
        <f t="shared" si="3"/>
        <v>https://www.airitibooks.com/Detail/Detail?PublicationID=P20181128064</v>
      </c>
    </row>
    <row r="241" spans="1:16">
      <c r="A241" s="12">
        <v>240</v>
      </c>
      <c r="B241" s="23" t="s">
        <v>10</v>
      </c>
      <c r="C241" s="24" t="s">
        <v>42</v>
      </c>
      <c r="D241" s="25"/>
      <c r="E241" s="26" t="s">
        <v>145</v>
      </c>
      <c r="F241" s="27" t="s">
        <v>146</v>
      </c>
      <c r="G241" s="28">
        <v>1</v>
      </c>
      <c r="H241" s="28" t="s">
        <v>35</v>
      </c>
      <c r="I241" s="23" t="s">
        <v>147</v>
      </c>
      <c r="J241" s="23" t="s">
        <v>148</v>
      </c>
      <c r="K241" s="28">
        <v>2019</v>
      </c>
      <c r="L241" s="28" t="s">
        <v>33</v>
      </c>
      <c r="M241" s="23" t="s">
        <v>11</v>
      </c>
      <c r="N241" s="23"/>
      <c r="O241" t="str">
        <f>VLOOKUP(E241,'[1]2021 TAEBDC學術聯盟PDA'!$A:$B,2,0)</f>
        <v>https://www.airitibooks.com/Detail/Detail?PublicationID=P20201012044</v>
      </c>
      <c r="P241" s="22" t="str">
        <f t="shared" si="3"/>
        <v>https://www.airitibooks.com/Detail/Detail?PublicationID=P20201012044</v>
      </c>
    </row>
    <row r="242" spans="1:16" ht="28.5">
      <c r="A242" s="12">
        <v>241</v>
      </c>
      <c r="B242" s="23" t="s">
        <v>10</v>
      </c>
      <c r="C242" s="24" t="s">
        <v>50</v>
      </c>
      <c r="D242" s="25"/>
      <c r="E242" s="26" t="s">
        <v>149</v>
      </c>
      <c r="F242" s="27" t="s">
        <v>150</v>
      </c>
      <c r="G242" s="28">
        <v>1</v>
      </c>
      <c r="H242" s="28" t="s">
        <v>35</v>
      </c>
      <c r="I242" s="23" t="s">
        <v>151</v>
      </c>
      <c r="J242" s="23" t="s">
        <v>152</v>
      </c>
      <c r="K242" s="28">
        <v>2020</v>
      </c>
      <c r="L242" s="28" t="s">
        <v>33</v>
      </c>
      <c r="M242" s="23" t="s">
        <v>11</v>
      </c>
      <c r="N242" s="23"/>
      <c r="O242" t="str">
        <f>VLOOKUP(E242,'[1]2021 TAEBDC學術聯盟PDA'!$A:$B,2,0)</f>
        <v>https://www.airitibooks.com/Detail/Detail?PublicationID=P20200724119</v>
      </c>
      <c r="P242" s="22" t="str">
        <f t="shared" si="3"/>
        <v>https://www.airitibooks.com/Detail/Detail?PublicationID=P20200724119</v>
      </c>
    </row>
    <row r="243" spans="1:16">
      <c r="A243" s="12">
        <v>242</v>
      </c>
      <c r="B243" s="23" t="s">
        <v>10</v>
      </c>
      <c r="C243" s="24" t="s">
        <v>42</v>
      </c>
      <c r="D243" s="25"/>
      <c r="E243" s="26" t="s">
        <v>153</v>
      </c>
      <c r="F243" s="27" t="s">
        <v>154</v>
      </c>
      <c r="G243" s="28">
        <v>1</v>
      </c>
      <c r="H243" s="28" t="s">
        <v>35</v>
      </c>
      <c r="I243" s="23" t="s">
        <v>155</v>
      </c>
      <c r="J243" s="23" t="s">
        <v>156</v>
      </c>
      <c r="K243" s="28">
        <v>2019</v>
      </c>
      <c r="L243" s="28" t="s">
        <v>33</v>
      </c>
      <c r="M243" s="23" t="s">
        <v>11</v>
      </c>
      <c r="N243" s="23"/>
      <c r="O243" t="str">
        <f>VLOOKUP(E243,'[1]2021 TAEBDC學術聯盟PDA'!$A:$B,2,0)</f>
        <v>https://www.airitibooks.com/Detail/Detail?PublicationID=P20200814004</v>
      </c>
      <c r="P243" s="22" t="str">
        <f t="shared" si="3"/>
        <v>https://www.airitibooks.com/Detail/Detail?PublicationID=P20200814004</v>
      </c>
    </row>
    <row r="244" spans="1:16">
      <c r="A244" s="12">
        <v>243</v>
      </c>
      <c r="B244" s="23" t="s">
        <v>10</v>
      </c>
      <c r="C244" s="24" t="s">
        <v>36</v>
      </c>
      <c r="D244" s="25"/>
      <c r="E244" s="26" t="s">
        <v>157</v>
      </c>
      <c r="F244" s="27" t="s">
        <v>158</v>
      </c>
      <c r="G244" s="28">
        <v>1</v>
      </c>
      <c r="H244" s="28" t="s">
        <v>159</v>
      </c>
      <c r="I244" s="23" t="s">
        <v>160</v>
      </c>
      <c r="J244" s="23" t="s">
        <v>47</v>
      </c>
      <c r="K244" s="28">
        <v>2017</v>
      </c>
      <c r="L244" s="28" t="s">
        <v>33</v>
      </c>
      <c r="M244" s="23" t="s">
        <v>11</v>
      </c>
      <c r="N244" s="23"/>
      <c r="O244" t="str">
        <f>VLOOKUP(E244,'[1]2021 TAEBDC學術聯盟PDA'!$A:$B,2,0)</f>
        <v>https://www.airitibooks.com/Detail/Detail?PublicationID=P20200402318</v>
      </c>
      <c r="P244" s="22" t="str">
        <f t="shared" si="3"/>
        <v>https://www.airitibooks.com/Detail/Detail?PublicationID=P20200402318</v>
      </c>
    </row>
    <row r="245" spans="1:16">
      <c r="A245" s="12">
        <v>244</v>
      </c>
      <c r="B245" s="23" t="s">
        <v>10</v>
      </c>
      <c r="C245" s="24" t="s">
        <v>43</v>
      </c>
      <c r="D245" s="25"/>
      <c r="E245" s="26" t="s">
        <v>161</v>
      </c>
      <c r="F245" s="27" t="s">
        <v>162</v>
      </c>
      <c r="G245" s="28">
        <v>1</v>
      </c>
      <c r="H245" s="28" t="s">
        <v>35</v>
      </c>
      <c r="I245" s="23" t="s">
        <v>163</v>
      </c>
      <c r="J245" s="23" t="s">
        <v>164</v>
      </c>
      <c r="K245" s="28">
        <v>2019</v>
      </c>
      <c r="L245" s="28" t="s">
        <v>33</v>
      </c>
      <c r="M245" s="23" t="s">
        <v>11</v>
      </c>
      <c r="N245" s="23"/>
      <c r="O245" t="str">
        <f>VLOOKUP(E245,'[1]2021 TAEBDC學術聯盟PDA'!$A:$B,2,0)</f>
        <v>https://www.airitibooks.com/Detail/Detail?PublicationID=P20201005009</v>
      </c>
      <c r="P245" s="22" t="str">
        <f t="shared" si="3"/>
        <v>https://www.airitibooks.com/Detail/Detail?PublicationID=P20201005009</v>
      </c>
    </row>
    <row r="246" spans="1:16">
      <c r="A246" s="12">
        <v>245</v>
      </c>
      <c r="B246" s="23" t="s">
        <v>10</v>
      </c>
      <c r="C246" s="24" t="s">
        <v>16</v>
      </c>
      <c r="D246" s="25"/>
      <c r="E246" s="26" t="s">
        <v>165</v>
      </c>
      <c r="F246" s="27" t="s">
        <v>166</v>
      </c>
      <c r="G246" s="28">
        <v>1</v>
      </c>
      <c r="H246" s="28" t="s">
        <v>35</v>
      </c>
      <c r="I246" s="23" t="s">
        <v>167</v>
      </c>
      <c r="J246" s="23" t="s">
        <v>144</v>
      </c>
      <c r="K246" s="28">
        <v>2017</v>
      </c>
      <c r="L246" s="28" t="s">
        <v>33</v>
      </c>
      <c r="M246" s="23" t="s">
        <v>11</v>
      </c>
      <c r="N246" s="23" t="s">
        <v>38</v>
      </c>
      <c r="O246" t="str">
        <f>VLOOKUP(E246,'[1]2021 TAEBDC學術聯盟PDA'!$A:$B,2,0)</f>
        <v>https://www.airitibooks.com/Detail/Detail?PublicationID=P20181128081</v>
      </c>
      <c r="P246" s="22" t="str">
        <f t="shared" si="3"/>
        <v>https://www.airitibooks.com/Detail/Detail?PublicationID=P20181128081</v>
      </c>
    </row>
    <row r="247" spans="1:16">
      <c r="A247" s="12">
        <v>246</v>
      </c>
      <c r="B247" s="23" t="s">
        <v>10</v>
      </c>
      <c r="C247" s="24" t="s">
        <v>15</v>
      </c>
      <c r="D247" s="25"/>
      <c r="E247" s="26" t="s">
        <v>168</v>
      </c>
      <c r="F247" s="27" t="s">
        <v>169</v>
      </c>
      <c r="G247" s="28">
        <v>1</v>
      </c>
      <c r="H247" s="28" t="s">
        <v>35</v>
      </c>
      <c r="I247" s="23" t="s">
        <v>170</v>
      </c>
      <c r="J247" s="23" t="s">
        <v>144</v>
      </c>
      <c r="K247" s="28">
        <v>2017</v>
      </c>
      <c r="L247" s="28" t="s">
        <v>33</v>
      </c>
      <c r="M247" s="23" t="s">
        <v>11</v>
      </c>
      <c r="N247" s="23" t="s">
        <v>38</v>
      </c>
      <c r="O247" t="str">
        <f>VLOOKUP(E247,'[1]2021 TAEBDC學術聯盟PDA'!$A:$B,2,0)</f>
        <v>https://www.airitibooks.com/Detail/Detail?PublicationID=P20181115065</v>
      </c>
      <c r="P247" s="22" t="str">
        <f t="shared" si="3"/>
        <v>https://www.airitibooks.com/Detail/Detail?PublicationID=P20181115065</v>
      </c>
    </row>
    <row r="248" spans="1:16">
      <c r="A248" s="12">
        <v>247</v>
      </c>
      <c r="B248" s="23" t="s">
        <v>10</v>
      </c>
      <c r="C248" s="24" t="s">
        <v>36</v>
      </c>
      <c r="D248" s="25"/>
      <c r="E248" s="26" t="s">
        <v>171</v>
      </c>
      <c r="F248" s="27" t="s">
        <v>172</v>
      </c>
      <c r="G248" s="28">
        <v>1</v>
      </c>
      <c r="H248" s="28" t="s">
        <v>35</v>
      </c>
      <c r="I248" s="23" t="s">
        <v>173</v>
      </c>
      <c r="J248" s="23" t="s">
        <v>174</v>
      </c>
      <c r="K248" s="28">
        <v>2019</v>
      </c>
      <c r="L248" s="28" t="s">
        <v>33</v>
      </c>
      <c r="M248" s="23" t="s">
        <v>11</v>
      </c>
      <c r="N248" s="23" t="s">
        <v>38</v>
      </c>
      <c r="O248" t="str">
        <f>VLOOKUP(E248,'[1]2021 TAEBDC學術聯盟PDA'!$A:$B,2,0)</f>
        <v>https://www.airitibooks.com/Detail/Detail?PublicationID=P20201120135</v>
      </c>
      <c r="P248" s="22" t="str">
        <f t="shared" si="3"/>
        <v>https://www.airitibooks.com/Detail/Detail?PublicationID=P20201120135</v>
      </c>
    </row>
    <row r="249" spans="1:16">
      <c r="A249" s="12">
        <v>248</v>
      </c>
      <c r="B249" s="23" t="s">
        <v>10</v>
      </c>
      <c r="C249" s="24" t="s">
        <v>36</v>
      </c>
      <c r="D249" s="25"/>
      <c r="E249" s="26" t="s">
        <v>175</v>
      </c>
      <c r="F249" s="27" t="s">
        <v>176</v>
      </c>
      <c r="G249" s="28">
        <v>1</v>
      </c>
      <c r="H249" s="28" t="s">
        <v>35</v>
      </c>
      <c r="I249" s="23" t="s">
        <v>177</v>
      </c>
      <c r="J249" s="23" t="s">
        <v>178</v>
      </c>
      <c r="K249" s="28">
        <v>2019</v>
      </c>
      <c r="L249" s="28" t="s">
        <v>33</v>
      </c>
      <c r="M249" s="23" t="s">
        <v>11</v>
      </c>
      <c r="N249" s="23" t="s">
        <v>38</v>
      </c>
      <c r="O249" t="str">
        <f>VLOOKUP(E249,'[1]2021 TAEBDC學術聯盟PDA'!$A:$B,2,0)</f>
        <v>https://www.airitibooks.com/Detail/Detail?PublicationID=P20201127465</v>
      </c>
      <c r="P249" s="22" t="str">
        <f t="shared" si="3"/>
        <v>https://www.airitibooks.com/Detail/Detail?PublicationID=P20201127465</v>
      </c>
    </row>
    <row r="250" spans="1:16">
      <c r="A250" s="12">
        <v>249</v>
      </c>
      <c r="B250" s="23" t="s">
        <v>10</v>
      </c>
      <c r="C250" s="24" t="s">
        <v>15</v>
      </c>
      <c r="D250" s="25"/>
      <c r="E250" s="26" t="s">
        <v>179</v>
      </c>
      <c r="F250" s="27" t="s">
        <v>180</v>
      </c>
      <c r="G250" s="28">
        <v>1</v>
      </c>
      <c r="H250" s="28" t="s">
        <v>35</v>
      </c>
      <c r="I250" s="23" t="s">
        <v>181</v>
      </c>
      <c r="J250" s="23" t="s">
        <v>178</v>
      </c>
      <c r="K250" s="28">
        <v>2019</v>
      </c>
      <c r="L250" s="28" t="s">
        <v>33</v>
      </c>
      <c r="M250" s="23" t="s">
        <v>11</v>
      </c>
      <c r="N250" s="23" t="s">
        <v>38</v>
      </c>
      <c r="O250" t="str">
        <f>VLOOKUP(E250,'[1]2021 TAEBDC學術聯盟PDA'!$A:$B,2,0)</f>
        <v>https://www.airitibooks.com/Detail/Detail?PublicationID=P20201127464</v>
      </c>
      <c r="P250" s="22" t="str">
        <f t="shared" si="3"/>
        <v>https://www.airitibooks.com/Detail/Detail?PublicationID=P20201127464</v>
      </c>
    </row>
    <row r="251" spans="1:16">
      <c r="A251" s="12">
        <v>250</v>
      </c>
      <c r="B251" s="23" t="s">
        <v>10</v>
      </c>
      <c r="C251" s="24" t="s">
        <v>36</v>
      </c>
      <c r="D251" s="25"/>
      <c r="E251" s="26" t="s">
        <v>182</v>
      </c>
      <c r="F251" s="27" t="s">
        <v>183</v>
      </c>
      <c r="G251" s="28">
        <v>1</v>
      </c>
      <c r="H251" s="28" t="s">
        <v>35</v>
      </c>
      <c r="I251" s="23" t="s">
        <v>184</v>
      </c>
      <c r="J251" s="23" t="s">
        <v>178</v>
      </c>
      <c r="K251" s="28">
        <v>2019</v>
      </c>
      <c r="L251" s="28" t="s">
        <v>33</v>
      </c>
      <c r="M251" s="23" t="s">
        <v>11</v>
      </c>
      <c r="N251" s="23" t="s">
        <v>38</v>
      </c>
      <c r="O251" t="str">
        <f>VLOOKUP(E251,'[1]2021 TAEBDC學術聯盟PDA'!$A:$B,2,0)</f>
        <v>https://www.airitibooks.com/Detail/Detail?PublicationID=P20201125013</v>
      </c>
      <c r="P251" s="22" t="str">
        <f t="shared" si="3"/>
        <v>https://www.airitibooks.com/Detail/Detail?PublicationID=P20201125013</v>
      </c>
    </row>
    <row r="252" spans="1:16">
      <c r="A252" s="12">
        <v>251</v>
      </c>
      <c r="B252" s="23" t="s">
        <v>10</v>
      </c>
      <c r="C252" s="24" t="s">
        <v>36</v>
      </c>
      <c r="D252" s="25"/>
      <c r="E252" s="26" t="s">
        <v>185</v>
      </c>
      <c r="F252" s="27" t="s">
        <v>186</v>
      </c>
      <c r="G252" s="28">
        <v>1</v>
      </c>
      <c r="H252" s="28" t="s">
        <v>35</v>
      </c>
      <c r="I252" s="23" t="s">
        <v>187</v>
      </c>
      <c r="J252" s="23" t="s">
        <v>178</v>
      </c>
      <c r="K252" s="28">
        <v>2019</v>
      </c>
      <c r="L252" s="28" t="s">
        <v>33</v>
      </c>
      <c r="M252" s="23" t="s">
        <v>11</v>
      </c>
      <c r="N252" s="23" t="s">
        <v>38</v>
      </c>
      <c r="O252" t="str">
        <f>VLOOKUP(E252,'[1]2021 TAEBDC學術聯盟PDA'!$A:$B,2,0)</f>
        <v>https://www.airitibooks.com/Detail/Detail?PublicationID=P20201125025</v>
      </c>
      <c r="P252" s="22" t="str">
        <f t="shared" si="3"/>
        <v>https://www.airitibooks.com/Detail/Detail?PublicationID=P20201125025</v>
      </c>
    </row>
    <row r="253" spans="1:16">
      <c r="A253" s="12">
        <v>252</v>
      </c>
      <c r="B253" s="23" t="s">
        <v>10</v>
      </c>
      <c r="C253" s="24" t="s">
        <v>15</v>
      </c>
      <c r="D253" s="25"/>
      <c r="E253" s="26" t="s">
        <v>188</v>
      </c>
      <c r="F253" s="27" t="s">
        <v>189</v>
      </c>
      <c r="G253" s="28">
        <v>1</v>
      </c>
      <c r="H253" s="28" t="s">
        <v>35</v>
      </c>
      <c r="I253" s="23" t="s">
        <v>190</v>
      </c>
      <c r="J253" s="23" t="s">
        <v>178</v>
      </c>
      <c r="K253" s="28">
        <v>2019</v>
      </c>
      <c r="L253" s="28" t="s">
        <v>33</v>
      </c>
      <c r="M253" s="23" t="s">
        <v>11</v>
      </c>
      <c r="N253" s="23" t="s">
        <v>38</v>
      </c>
      <c r="O253" t="str">
        <f>VLOOKUP(E253,'[1]2021 TAEBDC學術聯盟PDA'!$A:$B,2,0)</f>
        <v>https://www.airitibooks.com/Detail/Detail?PublicationID=P20201125008</v>
      </c>
      <c r="P253" s="22" t="str">
        <f t="shared" si="3"/>
        <v>https://www.airitibooks.com/Detail/Detail?PublicationID=P20201125008</v>
      </c>
    </row>
    <row r="254" spans="1:16" ht="28.5">
      <c r="A254" s="12">
        <v>253</v>
      </c>
      <c r="B254" s="23" t="s">
        <v>191</v>
      </c>
      <c r="C254" s="24" t="s">
        <v>192</v>
      </c>
      <c r="D254" s="25"/>
      <c r="E254" s="26" t="s">
        <v>193</v>
      </c>
      <c r="F254" s="27" t="s">
        <v>194</v>
      </c>
      <c r="G254" s="28">
        <v>1</v>
      </c>
      <c r="H254" s="28" t="s">
        <v>35</v>
      </c>
      <c r="I254" s="23" t="s">
        <v>195</v>
      </c>
      <c r="J254" s="23" t="s">
        <v>196</v>
      </c>
      <c r="K254" s="28">
        <v>2019</v>
      </c>
      <c r="L254" s="28" t="s">
        <v>33</v>
      </c>
      <c r="M254" s="23" t="s">
        <v>11</v>
      </c>
      <c r="N254" s="23"/>
      <c r="O254" t="str">
        <f>VLOOKUP(E254,'[1]2021 TAEBDC學術聯盟PDA'!$A:$B,2,0)</f>
        <v>https://www.airitibooks.com/Detail/Detail?PublicationID=P20201116114</v>
      </c>
      <c r="P254" s="22" t="str">
        <f t="shared" si="3"/>
        <v>https://www.airitibooks.com/Detail/Detail?PublicationID=P20201116114</v>
      </c>
    </row>
    <row r="255" spans="1:16">
      <c r="A255" s="12">
        <v>254</v>
      </c>
      <c r="B255" s="23" t="s">
        <v>191</v>
      </c>
      <c r="C255" s="24" t="s">
        <v>192</v>
      </c>
      <c r="D255" s="25"/>
      <c r="E255" s="26" t="s">
        <v>197</v>
      </c>
      <c r="F255" s="27" t="s">
        <v>198</v>
      </c>
      <c r="G255" s="28">
        <v>1</v>
      </c>
      <c r="H255" s="28" t="s">
        <v>35</v>
      </c>
      <c r="I255" s="23" t="s">
        <v>199</v>
      </c>
      <c r="J255" s="23" t="s">
        <v>164</v>
      </c>
      <c r="K255" s="28">
        <v>2017</v>
      </c>
      <c r="L255" s="28" t="s">
        <v>33</v>
      </c>
      <c r="M255" s="23" t="s">
        <v>11</v>
      </c>
      <c r="N255" s="23"/>
      <c r="O255" t="str">
        <f>VLOOKUP(E255,'[1]2021 TAEBDC學術聯盟PDA'!$A:$B,2,0)</f>
        <v>https://www.airitibooks.com/Detail/Detail?PublicationID=P20201005027</v>
      </c>
      <c r="P255" s="22" t="str">
        <f t="shared" si="3"/>
        <v>https://www.airitibooks.com/Detail/Detail?PublicationID=P20201005027</v>
      </c>
    </row>
    <row r="256" spans="1:16">
      <c r="A256" s="12">
        <v>255</v>
      </c>
      <c r="B256" s="23" t="s">
        <v>10</v>
      </c>
      <c r="C256" s="24" t="s">
        <v>36</v>
      </c>
      <c r="D256" s="25"/>
      <c r="E256" s="26" t="s">
        <v>200</v>
      </c>
      <c r="F256" s="27" t="s">
        <v>201</v>
      </c>
      <c r="G256" s="28">
        <v>1</v>
      </c>
      <c r="H256" s="28">
        <v>1</v>
      </c>
      <c r="I256" s="23" t="s">
        <v>202</v>
      </c>
      <c r="J256" s="23" t="s">
        <v>51</v>
      </c>
      <c r="K256" s="28">
        <v>2020</v>
      </c>
      <c r="L256" s="28" t="s">
        <v>33</v>
      </c>
      <c r="M256" s="23" t="s">
        <v>11</v>
      </c>
      <c r="N256" s="23"/>
      <c r="O256" t="str">
        <f>VLOOKUP(E256,'[1]2021 TAEBDC學術聯盟PDA'!$A:$B,2,0)</f>
        <v>https://www.airitibooks.com/Detail/Detail?PublicationID=P20201030002</v>
      </c>
      <c r="P256" s="22" t="str">
        <f t="shared" si="3"/>
        <v>https://www.airitibooks.com/Detail/Detail?PublicationID=P20201030002</v>
      </c>
    </row>
    <row r="257" spans="1:16" ht="28.5">
      <c r="A257" s="12">
        <v>256</v>
      </c>
      <c r="B257" s="23" t="s">
        <v>10</v>
      </c>
      <c r="C257" s="24" t="s">
        <v>48</v>
      </c>
      <c r="D257" s="25"/>
      <c r="E257" s="26" t="s">
        <v>203</v>
      </c>
      <c r="F257" s="27" t="s">
        <v>204</v>
      </c>
      <c r="G257" s="28">
        <v>1</v>
      </c>
      <c r="H257" s="28">
        <v>1</v>
      </c>
      <c r="I257" s="23" t="s">
        <v>205</v>
      </c>
      <c r="J257" s="23" t="s">
        <v>206</v>
      </c>
      <c r="K257" s="28">
        <v>2020</v>
      </c>
      <c r="L257" s="28" t="s">
        <v>33</v>
      </c>
      <c r="M257" s="23" t="s">
        <v>11</v>
      </c>
      <c r="N257" s="23"/>
      <c r="O257" t="str">
        <f>VLOOKUP(E257,'[1]2021 TAEBDC學術聯盟PDA'!$A:$B,2,0)</f>
        <v>https://www.airitibooks.com/Detail/Detail?PublicationID=P20201231210</v>
      </c>
      <c r="P257" s="22" t="str">
        <f t="shared" si="3"/>
        <v>https://www.airitibooks.com/Detail/Detail?PublicationID=P20201231210</v>
      </c>
    </row>
    <row r="258" spans="1:16">
      <c r="A258" s="12">
        <v>257</v>
      </c>
      <c r="B258" s="23" t="s">
        <v>10</v>
      </c>
      <c r="C258" s="24" t="s">
        <v>41</v>
      </c>
      <c r="D258" s="25"/>
      <c r="E258" s="26" t="s">
        <v>207</v>
      </c>
      <c r="F258" s="27" t="s">
        <v>208</v>
      </c>
      <c r="G258" s="28">
        <v>1</v>
      </c>
      <c r="H258" s="28">
        <v>1</v>
      </c>
      <c r="I258" s="23" t="s">
        <v>209</v>
      </c>
      <c r="J258" s="23" t="s">
        <v>51</v>
      </c>
      <c r="K258" s="28">
        <v>2018</v>
      </c>
      <c r="L258" s="28" t="s">
        <v>33</v>
      </c>
      <c r="M258" s="23" t="s">
        <v>11</v>
      </c>
      <c r="N258" s="23"/>
      <c r="O258" t="str">
        <f>VLOOKUP(E258,'[1]2021 TAEBDC學術聯盟PDA'!$A:$B,2,0)</f>
        <v>https://www.airitibooks.com/Detail/Detail?PublicationID=P20180809039</v>
      </c>
      <c r="P258" s="22" t="str">
        <f t="shared" si="3"/>
        <v>https://www.airitibooks.com/Detail/Detail?PublicationID=P20180809039</v>
      </c>
    </row>
    <row r="259" spans="1:16">
      <c r="A259" s="12">
        <v>258</v>
      </c>
      <c r="B259" s="23" t="s">
        <v>10</v>
      </c>
      <c r="C259" s="24" t="s">
        <v>41</v>
      </c>
      <c r="D259" s="25"/>
      <c r="E259" s="26" t="s">
        <v>210</v>
      </c>
      <c r="F259" s="27" t="s">
        <v>211</v>
      </c>
      <c r="G259" s="28">
        <v>1</v>
      </c>
      <c r="H259" s="28">
        <v>1</v>
      </c>
      <c r="I259" s="23" t="s">
        <v>212</v>
      </c>
      <c r="J259" s="23" t="s">
        <v>213</v>
      </c>
      <c r="K259" s="28">
        <v>2019</v>
      </c>
      <c r="L259" s="28" t="s">
        <v>33</v>
      </c>
      <c r="M259" s="23" t="s">
        <v>11</v>
      </c>
      <c r="N259" s="23"/>
      <c r="O259" t="str">
        <f>VLOOKUP(E259,'[1]2021 TAEBDC學術聯盟PDA'!$A:$B,2,0)</f>
        <v>https://www.airitibooks.com/Detail/Detail?PublicationID=P20190523094</v>
      </c>
      <c r="P259" s="22" t="str">
        <f t="shared" ref="P259:P264" si="4">HYPERLINK(O259)</f>
        <v>https://www.airitibooks.com/Detail/Detail?PublicationID=P20190523094</v>
      </c>
    </row>
    <row r="260" spans="1:16" ht="28.5">
      <c r="A260" s="12">
        <v>259</v>
      </c>
      <c r="B260" s="23" t="s">
        <v>10</v>
      </c>
      <c r="C260" s="24" t="s">
        <v>43</v>
      </c>
      <c r="D260" s="25"/>
      <c r="E260" s="26" t="s">
        <v>214</v>
      </c>
      <c r="F260" s="27" t="s">
        <v>215</v>
      </c>
      <c r="G260" s="28">
        <v>1</v>
      </c>
      <c r="H260" s="28">
        <v>3</v>
      </c>
      <c r="I260" s="23" t="s">
        <v>216</v>
      </c>
      <c r="J260" s="23" t="s">
        <v>217</v>
      </c>
      <c r="K260" s="28">
        <v>2020</v>
      </c>
      <c r="L260" s="28" t="s">
        <v>33</v>
      </c>
      <c r="M260" s="23" t="s">
        <v>11</v>
      </c>
      <c r="N260" s="23"/>
      <c r="O260" t="str">
        <f>VLOOKUP(E260,'[1]2021 TAEBDC學術聯盟PDA'!$A:$B,2,0)</f>
        <v>https://www.airitibooks.com/Detail/Detail?PublicationID=P20201127264</v>
      </c>
      <c r="P260" s="22" t="str">
        <f t="shared" si="4"/>
        <v>https://www.airitibooks.com/Detail/Detail?PublicationID=P20201127264</v>
      </c>
    </row>
    <row r="261" spans="1:16" ht="28.5">
      <c r="A261" s="12">
        <v>260</v>
      </c>
      <c r="B261" s="23" t="s">
        <v>10</v>
      </c>
      <c r="C261" s="24" t="s">
        <v>36</v>
      </c>
      <c r="D261" s="25"/>
      <c r="E261" s="26" t="s">
        <v>218</v>
      </c>
      <c r="F261" s="27" t="s">
        <v>219</v>
      </c>
      <c r="G261" s="28">
        <v>1</v>
      </c>
      <c r="H261" s="28">
        <v>1</v>
      </c>
      <c r="I261" s="23" t="s">
        <v>220</v>
      </c>
      <c r="J261" s="23" t="s">
        <v>51</v>
      </c>
      <c r="K261" s="28">
        <v>2020</v>
      </c>
      <c r="L261" s="28" t="s">
        <v>33</v>
      </c>
      <c r="M261" s="23" t="s">
        <v>11</v>
      </c>
      <c r="N261" s="23"/>
      <c r="O261" t="str">
        <f>VLOOKUP(E261,'[1]2021 TAEBDC學術聯盟PDA'!$A:$B,2,0)</f>
        <v>https://www.airitibooks.com/Detail/Detail?PublicationID=P20200807067</v>
      </c>
      <c r="P261" s="22" t="str">
        <f t="shared" si="4"/>
        <v>https://www.airitibooks.com/Detail/Detail?PublicationID=P20200807067</v>
      </c>
    </row>
    <row r="262" spans="1:16">
      <c r="A262" s="12">
        <v>261</v>
      </c>
      <c r="B262" s="23" t="s">
        <v>191</v>
      </c>
      <c r="C262" s="24" t="s">
        <v>52</v>
      </c>
      <c r="D262" s="25"/>
      <c r="E262" s="26" t="s">
        <v>221</v>
      </c>
      <c r="F262" s="27" t="s">
        <v>222</v>
      </c>
      <c r="G262" s="28">
        <v>1</v>
      </c>
      <c r="H262" s="30">
        <v>2</v>
      </c>
      <c r="I262" s="23" t="s">
        <v>223</v>
      </c>
      <c r="J262" s="23" t="s">
        <v>224</v>
      </c>
      <c r="K262" s="28">
        <v>2016</v>
      </c>
      <c r="L262" s="28" t="s">
        <v>33</v>
      </c>
      <c r="M262" s="23" t="s">
        <v>11</v>
      </c>
      <c r="N262" s="23"/>
      <c r="O262" t="str">
        <f>VLOOKUP(E262,'[1]2021 TAEBDC學術聯盟PDA'!$A:$B,2,0)</f>
        <v>https://www.airitibooks.com/Detail/Detail?PublicationID=P20200321460</v>
      </c>
      <c r="P262" s="22" t="str">
        <f t="shared" si="4"/>
        <v>https://www.airitibooks.com/Detail/Detail?PublicationID=P20200321460</v>
      </c>
    </row>
    <row r="263" spans="1:16" ht="28.5">
      <c r="A263" s="12">
        <v>262</v>
      </c>
      <c r="B263" s="23" t="s">
        <v>191</v>
      </c>
      <c r="C263" s="24" t="s">
        <v>52</v>
      </c>
      <c r="D263" s="25"/>
      <c r="E263" s="26" t="s">
        <v>225</v>
      </c>
      <c r="F263" s="27" t="s">
        <v>226</v>
      </c>
      <c r="G263" s="28">
        <v>1</v>
      </c>
      <c r="H263" s="28">
        <v>1</v>
      </c>
      <c r="I263" s="23" t="s">
        <v>227</v>
      </c>
      <c r="J263" s="31" t="s">
        <v>228</v>
      </c>
      <c r="K263" s="28">
        <v>2017</v>
      </c>
      <c r="L263" s="28" t="s">
        <v>33</v>
      </c>
      <c r="M263" s="23" t="s">
        <v>11</v>
      </c>
      <c r="N263" s="23"/>
      <c r="O263" t="str">
        <f>VLOOKUP(E263,'[1]2021 TAEBDC學術聯盟PDA'!$A:$B,2,0)</f>
        <v>https://www.airitibooks.com/Detail/Detail?PublicationID=P20200402308</v>
      </c>
      <c r="P263" s="22" t="str">
        <f t="shared" si="4"/>
        <v>https://www.airitibooks.com/Detail/Detail?PublicationID=P20200402308</v>
      </c>
    </row>
    <row r="264" spans="1:16">
      <c r="A264" s="12">
        <v>263</v>
      </c>
      <c r="B264" s="23" t="s">
        <v>191</v>
      </c>
      <c r="C264" s="24" t="s">
        <v>52</v>
      </c>
      <c r="D264" s="25"/>
      <c r="E264" s="26" t="s">
        <v>229</v>
      </c>
      <c r="F264" s="27" t="s">
        <v>230</v>
      </c>
      <c r="G264" s="28">
        <v>1</v>
      </c>
      <c r="H264" s="28">
        <v>1</v>
      </c>
      <c r="I264" s="23" t="s">
        <v>231</v>
      </c>
      <c r="J264" s="23" t="s">
        <v>232</v>
      </c>
      <c r="K264" s="28">
        <v>2018</v>
      </c>
      <c r="L264" s="28" t="s">
        <v>33</v>
      </c>
      <c r="M264" s="23" t="s">
        <v>11</v>
      </c>
      <c r="N264" s="23"/>
      <c r="O264" t="str">
        <f>VLOOKUP(E264,'[1]2021 TAEBDC學術聯盟PDA'!$A:$B,2,0)</f>
        <v>https://www.airitibooks.com/Detail/Detail?PublicationID=P20181220015</v>
      </c>
      <c r="P264" s="22" t="str">
        <f t="shared" si="4"/>
        <v>https://www.airitibooks.com/Detail/Detail?PublicationID=P20181220015</v>
      </c>
    </row>
    <row r="265" spans="1:16">
      <c r="F265" s="6" t="s">
        <v>39</v>
      </c>
      <c r="G265" s="7">
        <f>SUM(G2:G264)</f>
        <v>263</v>
      </c>
    </row>
    <row r="268" spans="1:16">
      <c r="B268" s="3" t="s">
        <v>44</v>
      </c>
    </row>
  </sheetData>
  <phoneticPr fontId="1" type="noConversion"/>
  <conditionalFormatting sqref="E2">
    <cfRule type="duplicateValues" dxfId="3" priority="1"/>
    <cfRule type="duplicateValues" dxfId="2" priority="2"/>
  </conditionalFormatting>
  <conditionalFormatting sqref="E3:E264">
    <cfRule type="duplicateValues" dxfId="1" priority="4"/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1:M57"/>
  <sheetViews>
    <sheetView topLeftCell="A15" workbookViewId="0">
      <selection activeCell="M21" sqref="M21:M57"/>
    </sheetView>
  </sheetViews>
  <sheetFormatPr defaultRowHeight="16.5"/>
  <sheetData>
    <row r="11" spans="6:6">
      <c r="F11" s="2" t="s">
        <v>17</v>
      </c>
    </row>
    <row r="12" spans="6:6">
      <c r="F12" s="2" t="s">
        <v>18</v>
      </c>
    </row>
    <row r="13" spans="6:6">
      <c r="F13" s="2" t="s">
        <v>19</v>
      </c>
    </row>
    <row r="14" spans="6:6">
      <c r="F14" s="2" t="s">
        <v>17</v>
      </c>
    </row>
    <row r="15" spans="6:6">
      <c r="F15" s="2" t="s">
        <v>20</v>
      </c>
    </row>
    <row r="16" spans="6:6">
      <c r="F16" s="2" t="s">
        <v>21</v>
      </c>
    </row>
    <row r="17" spans="6:13">
      <c r="F17" s="2" t="s">
        <v>22</v>
      </c>
    </row>
    <row r="18" spans="6:13">
      <c r="F18" s="2" t="s">
        <v>22</v>
      </c>
    </row>
    <row r="19" spans="6:13">
      <c r="F19" s="2" t="s">
        <v>20</v>
      </c>
    </row>
    <row r="20" spans="6:13">
      <c r="F20" s="2" t="s">
        <v>20</v>
      </c>
    </row>
    <row r="21" spans="6:13">
      <c r="F21" s="2" t="s">
        <v>20</v>
      </c>
      <c r="M21" t="s">
        <v>17</v>
      </c>
    </row>
    <row r="22" spans="6:13">
      <c r="F22" s="2" t="s">
        <v>20</v>
      </c>
      <c r="M22" t="s">
        <v>18</v>
      </c>
    </row>
    <row r="23" spans="6:13">
      <c r="F23" s="2" t="s">
        <v>23</v>
      </c>
      <c r="M23" t="s">
        <v>19</v>
      </c>
    </row>
    <row r="24" spans="6:13">
      <c r="F24" s="2" t="s">
        <v>20</v>
      </c>
      <c r="M24" t="s">
        <v>17</v>
      </c>
    </row>
    <row r="25" spans="6:13">
      <c r="F25" s="2" t="s">
        <v>20</v>
      </c>
      <c r="M25" t="s">
        <v>20</v>
      </c>
    </row>
    <row r="26" spans="6:13">
      <c r="F26" s="2" t="s">
        <v>20</v>
      </c>
      <c r="M26" t="s">
        <v>21</v>
      </c>
    </row>
    <row r="27" spans="6:13">
      <c r="F27" s="2" t="s">
        <v>24</v>
      </c>
      <c r="M27" t="s">
        <v>22</v>
      </c>
    </row>
    <row r="28" spans="6:13">
      <c r="F28" s="2" t="s">
        <v>25</v>
      </c>
      <c r="M28" t="s">
        <v>22</v>
      </c>
    </row>
    <row r="29" spans="6:13">
      <c r="F29" s="2" t="s">
        <v>26</v>
      </c>
      <c r="M29" t="s">
        <v>20</v>
      </c>
    </row>
    <row r="30" spans="6:13">
      <c r="F30" s="2" t="s">
        <v>17</v>
      </c>
      <c r="M30" t="s">
        <v>20</v>
      </c>
    </row>
    <row r="31" spans="6:13">
      <c r="F31" s="2" t="s">
        <v>17</v>
      </c>
      <c r="M31" t="s">
        <v>20</v>
      </c>
    </row>
    <row r="32" spans="6:13">
      <c r="F32" s="2" t="s">
        <v>17</v>
      </c>
      <c r="M32" t="s">
        <v>20</v>
      </c>
    </row>
    <row r="33" spans="6:13">
      <c r="F33" s="2" t="s">
        <v>27</v>
      </c>
      <c r="M33" t="s">
        <v>23</v>
      </c>
    </row>
    <row r="34" spans="6:13">
      <c r="F34" s="2" t="s">
        <v>28</v>
      </c>
      <c r="M34" t="s">
        <v>20</v>
      </c>
    </row>
    <row r="35" spans="6:13">
      <c r="F35" s="2" t="s">
        <v>25</v>
      </c>
      <c r="M35" t="s">
        <v>20</v>
      </c>
    </row>
    <row r="36" spans="6:13">
      <c r="F36" s="2" t="s">
        <v>25</v>
      </c>
      <c r="M36" t="s">
        <v>20</v>
      </c>
    </row>
    <row r="37" spans="6:13">
      <c r="F37" s="2" t="s">
        <v>17</v>
      </c>
      <c r="M37" t="s">
        <v>24</v>
      </c>
    </row>
    <row r="38" spans="6:13">
      <c r="F38" s="2" t="s">
        <v>18</v>
      </c>
      <c r="M38" t="s">
        <v>25</v>
      </c>
    </row>
    <row r="39" spans="6:13">
      <c r="F39" s="2" t="s">
        <v>28</v>
      </c>
      <c r="M39" t="s">
        <v>26</v>
      </c>
    </row>
    <row r="40" spans="6:13">
      <c r="F40" s="2" t="s">
        <v>14</v>
      </c>
      <c r="M40" t="s">
        <v>17</v>
      </c>
    </row>
    <row r="41" spans="6:13">
      <c r="F41" s="2" t="s">
        <v>16</v>
      </c>
      <c r="M41" t="s">
        <v>17</v>
      </c>
    </row>
    <row r="42" spans="6:13">
      <c r="F42" s="2" t="s">
        <v>15</v>
      </c>
      <c r="M42" t="s">
        <v>17</v>
      </c>
    </row>
    <row r="43" spans="6:13">
      <c r="F43" s="2" t="s">
        <v>15</v>
      </c>
      <c r="M43" t="s">
        <v>27</v>
      </c>
    </row>
    <row r="44" spans="6:13">
      <c r="F44" s="2" t="s">
        <v>29</v>
      </c>
      <c r="M44" t="s">
        <v>28</v>
      </c>
    </row>
    <row r="45" spans="6:13">
      <c r="F45" s="2" t="s">
        <v>29</v>
      </c>
      <c r="M45" t="s">
        <v>25</v>
      </c>
    </row>
    <row r="46" spans="6:13">
      <c r="F46" s="2" t="s">
        <v>29</v>
      </c>
      <c r="M46" t="s">
        <v>25</v>
      </c>
    </row>
    <row r="47" spans="6:13">
      <c r="F47" s="2" t="s">
        <v>30</v>
      </c>
      <c r="M47" t="s">
        <v>17</v>
      </c>
    </row>
    <row r="48" spans="6:13">
      <c r="M48" t="s">
        <v>18</v>
      </c>
    </row>
    <row r="49" spans="13:13">
      <c r="M49" t="s">
        <v>28</v>
      </c>
    </row>
    <row r="50" spans="13:13">
      <c r="M50" t="s">
        <v>14</v>
      </c>
    </row>
    <row r="51" spans="13:13">
      <c r="M51" t="s">
        <v>16</v>
      </c>
    </row>
    <row r="52" spans="13:13">
      <c r="M52" t="s">
        <v>15</v>
      </c>
    </row>
    <row r="53" spans="13:13">
      <c r="M53" t="s">
        <v>15</v>
      </c>
    </row>
    <row r="54" spans="13:13">
      <c r="M54" t="s">
        <v>29</v>
      </c>
    </row>
    <row r="55" spans="13:13">
      <c r="M55" t="s">
        <v>29</v>
      </c>
    </row>
    <row r="56" spans="13:13">
      <c r="M56" t="s">
        <v>29</v>
      </c>
    </row>
    <row r="57" spans="13:13">
      <c r="M57" t="s">
        <v>30</v>
      </c>
    </row>
  </sheetData>
  <phoneticPr fontId="1" type="noConversion"/>
  <conditionalFormatting sqref="F11:F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263筆263冊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A00808</cp:lastModifiedBy>
  <cp:lastPrinted>2020-11-02T08:12:41Z</cp:lastPrinted>
  <dcterms:created xsi:type="dcterms:W3CDTF">2017-07-26T07:18:30Z</dcterms:created>
  <dcterms:modified xsi:type="dcterms:W3CDTF">2021-11-30T10:55:49Z</dcterms:modified>
</cp:coreProperties>
</file>